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<sst xmlns="http://schemas.openxmlformats.org/spreadsheetml/2006/main" count="227" uniqueCount="186">
  <si>
    <t>Bestellijst Verrekijker Spelling 2024</t>
  </si>
  <si>
    <t>School</t>
  </si>
  <si>
    <t>Facturatieadres</t>
  </si>
  <si>
    <t>Postcode</t>
  </si>
  <si>
    <t>Gemeente</t>
  </si>
  <si>
    <t>BTW-nummer</t>
  </si>
  <si>
    <t>Leveringsadres</t>
  </si>
  <si>
    <t>Telefoon</t>
  </si>
  <si>
    <t>Leveringsdatum</t>
  </si>
  <si>
    <t>Referentie</t>
  </si>
  <si>
    <t>Aantal</t>
  </si>
  <si>
    <t>Bestelcode</t>
  </si>
  <si>
    <t>Titel</t>
  </si>
  <si>
    <t>ISBN</t>
  </si>
  <si>
    <t>Prijs</t>
  </si>
  <si>
    <t>Totaal</t>
  </si>
  <si>
    <t>Mapje voor scheurblok - A5-formaat</t>
  </si>
  <si>
    <t>9789048647552</t>
  </si>
  <si>
    <t>2e leerjaar</t>
  </si>
  <si>
    <t>Basis</t>
  </si>
  <si>
    <t>Verrekijker Spelling 2 - kabas-licentie</t>
  </si>
  <si>
    <t/>
  </si>
  <si>
    <t xml:space="preserve">Verrekijker 2 spelling - loepje </t>
  </si>
  <si>
    <t>9789048621958</t>
  </si>
  <si>
    <t xml:space="preserve">Verrekijker 2 spelling - set van 4 werkboeken </t>
  </si>
  <si>
    <t>9789048621903</t>
  </si>
  <si>
    <t xml:space="preserve">Verrekijker 2 spelling - werkboek kijker 1 en 2 </t>
  </si>
  <si>
    <t>9789048621910</t>
  </si>
  <si>
    <t xml:space="preserve">Verrekijker 2 spelling - werkboek kijker 3 en 4 </t>
  </si>
  <si>
    <t>9789048621927</t>
  </si>
  <si>
    <t xml:space="preserve">Verrekijker 2 spelling - werkboek kijker 5 en 6 </t>
  </si>
  <si>
    <t>9789048621934</t>
  </si>
  <si>
    <t xml:space="preserve">Verrekijker 2 spelling - werkboek kijker 7 en 8 </t>
  </si>
  <si>
    <t>9789048621941</t>
  </si>
  <si>
    <t>Differentiatie</t>
  </si>
  <si>
    <t>Verrekijker 2 spelling - extra</t>
  </si>
  <si>
    <t>9789048630356</t>
  </si>
  <si>
    <t xml:space="preserve">Verrekijker 2 spelling - overschrijfboekje </t>
  </si>
  <si>
    <t>9789048621972</t>
  </si>
  <si>
    <t xml:space="preserve">Verrekijker 2 spelling - scheurblok - per 10 ex. </t>
  </si>
  <si>
    <t>9789048621965</t>
  </si>
  <si>
    <t>Verrekijker 2 spelling - scheurblok - 1 ex.</t>
  </si>
  <si>
    <t>9789048621965X</t>
  </si>
  <si>
    <t>Verrekijker 2 spelling – set contractbundels (kijker 1 tem 8)</t>
  </si>
  <si>
    <t>9789048631681</t>
  </si>
  <si>
    <t>Verrekijker 2 spelling - woordenhamster</t>
  </si>
  <si>
    <t>9789048623679</t>
  </si>
  <si>
    <t>Klassikaal</t>
  </si>
  <si>
    <t xml:space="preserve">Verrekijker 2 spelling - correctiesleutel scheurblok </t>
  </si>
  <si>
    <t>9789048622061</t>
  </si>
  <si>
    <t xml:space="preserve">Verrekijker 2 spelling - set handleidingen </t>
  </si>
  <si>
    <t>9789048627011</t>
  </si>
  <si>
    <t>Verrekijker 2 spelling - set van 4 correctiesleutels</t>
  </si>
  <si>
    <t>9789048627028</t>
  </si>
  <si>
    <t xml:space="preserve">Verrekijker spelling - mapje A5 (scheurblok, schrijvertjes, woordenhamster …) </t>
  </si>
  <si>
    <t>9789048623600</t>
  </si>
  <si>
    <t>Verrekijker spelling - set posters (2e en 3e leerjaar)</t>
  </si>
  <si>
    <t>9789048624027</t>
  </si>
  <si>
    <t>3e leerjaar</t>
  </si>
  <si>
    <t>Verrekijker Spelling 3 - kabas-licentie</t>
  </si>
  <si>
    <t xml:space="preserve">Verrekijker 3 spelling - loepje </t>
  </si>
  <si>
    <t>9789048622122</t>
  </si>
  <si>
    <t>Verrekijker 3 spelling - set van 4 werkboeken</t>
  </si>
  <si>
    <t>9789048622078</t>
  </si>
  <si>
    <t xml:space="preserve">Verrekijker 3 spelling - werkboek kijker 1 en 2 </t>
  </si>
  <si>
    <t>9789048622085</t>
  </si>
  <si>
    <t xml:space="preserve">Verrekijker 3 spelling - werkboek kijker 3 en 4 </t>
  </si>
  <si>
    <t>9789048622092</t>
  </si>
  <si>
    <t xml:space="preserve">Verrekijker 3 spelling - werkboek kijker 5 en 6 </t>
  </si>
  <si>
    <t>9789048622108</t>
  </si>
  <si>
    <t xml:space="preserve">Verrekijker 3 spelling - werkboek kijker 7 en 8 </t>
  </si>
  <si>
    <t>9789048622115</t>
  </si>
  <si>
    <t>Verrekijker 3 spelling - extra</t>
  </si>
  <si>
    <t>9789048630363</t>
  </si>
  <si>
    <t xml:space="preserve">Verrekijker 3 spelling - overschrijfboekje </t>
  </si>
  <si>
    <t>9789048622146</t>
  </si>
  <si>
    <t>Verrekijker 3 spelling - scheurblok - 1 ex.</t>
  </si>
  <si>
    <t>9789048622139X</t>
  </si>
  <si>
    <t xml:space="preserve">Verrekijker 3 spelling - scheurblok - per 10 ex. </t>
  </si>
  <si>
    <t>9789048622139</t>
  </si>
  <si>
    <t>Verrekijker 3 spelling – set contractbundels (kijker 1 tem 8)</t>
  </si>
  <si>
    <t>9789048631698</t>
  </si>
  <si>
    <t>Verrekijker 3 spelling - set van 4 handleidingen</t>
  </si>
  <si>
    <t>9789048627035</t>
  </si>
  <si>
    <t>Verrekijker 3 spelling - woordenhamster</t>
  </si>
  <si>
    <t>9789048623686</t>
  </si>
  <si>
    <t xml:space="preserve">Verrekijker 3 spelling - correctiesleutel scheurblok </t>
  </si>
  <si>
    <t>9789048622238</t>
  </si>
  <si>
    <t>Verrekijker 3 spelling - set van 4 correctiesleutels</t>
  </si>
  <si>
    <t>9789048627042</t>
  </si>
  <si>
    <t>4e leerjaar</t>
  </si>
  <si>
    <t>Verrekijker Spelling 4 - kabas-licentie</t>
  </si>
  <si>
    <t>Verrekijker spelling - set posters (4e, 5e en 6e leerjaar)</t>
  </si>
  <si>
    <t>9789048624034</t>
  </si>
  <si>
    <t xml:space="preserve">Verrekijker 4 spelling - loepje </t>
  </si>
  <si>
    <t>9789048622290</t>
  </si>
  <si>
    <t xml:space="preserve">Verrekijker 4 spelling - set van 4 werkboeken </t>
  </si>
  <si>
    <t>9789048622245</t>
  </si>
  <si>
    <t xml:space="preserve">Verrekijker 4 spelling - werkboek kijker 1 en 2 </t>
  </si>
  <si>
    <t>9789048622252</t>
  </si>
  <si>
    <t xml:space="preserve">Verrekijker 4 spelling - werkboek kijker 3 en 4 </t>
  </si>
  <si>
    <t>9789048622269</t>
  </si>
  <si>
    <t xml:space="preserve">Verrekijker 4 spelling - werkboek kijker 5 en 6 </t>
  </si>
  <si>
    <t>9789048622276</t>
  </si>
  <si>
    <t xml:space="preserve">Verrekijker 4 spelling - werkboek kijker 7 en 8 </t>
  </si>
  <si>
    <t>9789048622283</t>
  </si>
  <si>
    <t>Verrekijker 4 spelling - extra</t>
  </si>
  <si>
    <t>9789048630370</t>
  </si>
  <si>
    <t xml:space="preserve">Verrekijker 4 spelling - overschrijfboekje </t>
  </si>
  <si>
    <t>9789048622313</t>
  </si>
  <si>
    <t xml:space="preserve">Verrekijker 4 spelling - scheurblok - 1 ex. </t>
  </si>
  <si>
    <t>9789048622306X</t>
  </si>
  <si>
    <t xml:space="preserve">Verrekijker 4 spelling - scheurblok - per 10 ex. </t>
  </si>
  <si>
    <t>9789048622306</t>
  </si>
  <si>
    <t>Verrekijker 4 spelling – set contractbundels (kijker 1 tem 8)</t>
  </si>
  <si>
    <t>9789048631704</t>
  </si>
  <si>
    <t xml:space="preserve">Verrekijker 4 spelling - set handleidingen </t>
  </si>
  <si>
    <t>9789048627059</t>
  </si>
  <si>
    <t>Verrekijker 4 spelling - woordenhamster</t>
  </si>
  <si>
    <t>9789048623693</t>
  </si>
  <si>
    <t xml:space="preserve">Verrekijker 4 spelling - correctiesleutel scheurblok </t>
  </si>
  <si>
    <t>9789048622405</t>
  </si>
  <si>
    <t>Verrekijker 4 spelling - set van 4 correctiesleutels</t>
  </si>
  <si>
    <t>9789048627066</t>
  </si>
  <si>
    <t>5e leerjaar</t>
  </si>
  <si>
    <t>Verrekijker Spelling 5 - kabas-licentie</t>
  </si>
  <si>
    <t xml:space="preserve">Verrekijker 5 spelling - loepje </t>
  </si>
  <si>
    <t>9789048622467</t>
  </si>
  <si>
    <t xml:space="preserve">Verrekijker 5 spelling - set van 4 werkboeken </t>
  </si>
  <si>
    <t>9789048622412</t>
  </si>
  <si>
    <t xml:space="preserve">Verrekijker 5 spelling - werkboek kijker 1 en 2 </t>
  </si>
  <si>
    <t>9789048622429</t>
  </si>
  <si>
    <t xml:space="preserve">Verrekijker 5 spelling - werkboek kijker 3 en 4 </t>
  </si>
  <si>
    <t>9789048622436</t>
  </si>
  <si>
    <t xml:space="preserve">Verrekijker 5 spelling - werkboek kijker 5 en 6 </t>
  </si>
  <si>
    <t>9789048622443</t>
  </si>
  <si>
    <t xml:space="preserve">Verrekijker 5 spelling - werkboek kijker 7 en 8 </t>
  </si>
  <si>
    <t>9789048622450</t>
  </si>
  <si>
    <t xml:space="preserve">Verrekijker 5 spelling - overschrijfboekje </t>
  </si>
  <si>
    <t>9789048622481</t>
  </si>
  <si>
    <t>Verrekijker 5 spelling - scheurblok - 1 ex.</t>
  </si>
  <si>
    <t>9789048622474X</t>
  </si>
  <si>
    <t xml:space="preserve">Verrekijker 5 spelling - scheurblok - per 10 ex. </t>
  </si>
  <si>
    <t>9789048622474</t>
  </si>
  <si>
    <t>Verrekijker 5 spelling – set contractbundels (kijker 1 tem 8)</t>
  </si>
  <si>
    <t>9789048631711</t>
  </si>
  <si>
    <t xml:space="preserve">Verrekijker 5 spelling - set handleidingen </t>
  </si>
  <si>
    <t>9789048627073</t>
  </si>
  <si>
    <t>Verrekijker 5 spelling - woordenhamster</t>
  </si>
  <si>
    <t>9789048623709</t>
  </si>
  <si>
    <t>Verrekijker 5/6 spelling - extra</t>
  </si>
  <si>
    <t>9789048630387</t>
  </si>
  <si>
    <t xml:space="preserve">Verrekijker 5 spelling - correctiesleutel scheurblok </t>
  </si>
  <si>
    <t>9789048622573</t>
  </si>
  <si>
    <t>Verrekijker 5 spelling - set van 4 correctiesleutels</t>
  </si>
  <si>
    <t>9789048627080</t>
  </si>
  <si>
    <t>6e leerjaar</t>
  </si>
  <si>
    <t>Verrekijker Spelling 6 - kabas-licentie</t>
  </si>
  <si>
    <t xml:space="preserve">Verrekijker 6 spelling - loepje </t>
  </si>
  <si>
    <t>9789048622634</t>
  </si>
  <si>
    <t xml:space="preserve">Verrekijker 6 spelling - set van 4 werkboeken </t>
  </si>
  <si>
    <t>9789048622580</t>
  </si>
  <si>
    <t xml:space="preserve">Verrekijker 6 spelling - werkboek kijker 1 en 2 </t>
  </si>
  <si>
    <t>9789048622597</t>
  </si>
  <si>
    <t xml:space="preserve">Verrekijker 6 spelling - werkboek kijker 3 en 4 </t>
  </si>
  <si>
    <t>9789048622603</t>
  </si>
  <si>
    <t xml:space="preserve">Verrekijker 6 spelling - werkboek kijker 5 en 6 </t>
  </si>
  <si>
    <t>9789048622610</t>
  </si>
  <si>
    <t xml:space="preserve">Verrekijker 6 spelling - werkboek kijker 7 en 8 </t>
  </si>
  <si>
    <t>9789048622627</t>
  </si>
  <si>
    <t xml:space="preserve">Verrekijker 6 spelling - overschrijfboekje </t>
  </si>
  <si>
    <t>9789048622658</t>
  </si>
  <si>
    <t>Verrekijker 6 spelling - scheurblok - 1 ex.</t>
  </si>
  <si>
    <t>9789048622641X</t>
  </si>
  <si>
    <t xml:space="preserve">Verrekijker 6 spelling - scheurblok - per 10 ex. </t>
  </si>
  <si>
    <t>9789048622641</t>
  </si>
  <si>
    <t>Verrekijker 6 spelling – set contractbundels (kijker 1 tem 8)</t>
  </si>
  <si>
    <t>9789048631728</t>
  </si>
  <si>
    <t>Verrekijker 6 spelling - set handleidingen</t>
  </si>
  <si>
    <t>9789048627097</t>
  </si>
  <si>
    <t>Verrekijker 6 spelling - woordenhamster</t>
  </si>
  <si>
    <t>9789048623716</t>
  </si>
  <si>
    <t xml:space="preserve">Verrekijker 6 spelling - correctiesleutel scheurblok </t>
  </si>
  <si>
    <t>9789048622740</t>
  </si>
  <si>
    <t>Verrekijker 6 spelling - set van 4 correctiesleutels</t>
  </si>
  <si>
    <t>9789048627103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</si>
</sst>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\€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0" fillId="32" borderId="0">
      <alignment/>
      <protection/>
    </xf>
    <xf numFmtId="0" fontId="0" fillId="33" borderId="0">
      <alignment/>
      <protection/>
    </xf>
    <xf numFmtId="0" fontId="0" fillId="34" borderId="0">
      <alignment/>
      <protection/>
    </xf>
    <xf numFmtId="0" fontId="0" fillId="35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32" borderId="0" xfId="57" applyProtection="1">
      <alignment/>
      <protection locked="0"/>
    </xf>
    <xf numFmtId="164" fontId="0" fillId="0" borderId="0" xfId="0" applyNumberFormat="1" applyAlignment="1">
      <alignment/>
    </xf>
    <xf numFmtId="0" fontId="0" fillId="33" borderId="0" xfId="58">
      <alignment/>
      <protection/>
    </xf>
    <xf numFmtId="0" fontId="0" fillId="34" borderId="0" xfId="59">
      <alignment/>
      <protection/>
    </xf>
    <xf numFmtId="0" fontId="32" fillId="0" borderId="0" xfId="56">
      <alignment/>
      <protection/>
    </xf>
    <xf numFmtId="164" fontId="32" fillId="0" borderId="0" xfId="56" applyNumberFormat="1">
      <alignment/>
      <protection/>
    </xf>
    <xf numFmtId="0" fontId="31" fillId="0" borderId="0" xfId="55">
      <alignment/>
      <protection/>
    </xf>
    <xf numFmtId="164" fontId="31" fillId="0" borderId="0" xfId="55" applyNumberFormat="1">
      <alignment/>
      <protection/>
    </xf>
    <xf numFmtId="49" fontId="0" fillId="0" borderId="0" xfId="0" applyNumberFormat="1" applyAlignment="1" applyProtection="1">
      <alignment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ewChild" xfId="55"/>
    <cellStyle name="NewGroup" xfId="56"/>
    <cellStyle name="NewInvul" xfId="57"/>
    <cellStyle name="NewLeerjaar" xfId="58"/>
    <cellStyle name="NewMateriaalTyp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3.00390625" style="0" bestFit="1" customWidth="1"/>
    <col min="2" max="2" width="10.8515625" style="0" bestFit="1" customWidth="1"/>
    <col min="3" max="3" width="72.421875" style="3" bestFit="1" customWidth="1"/>
    <col min="4" max="4" width="15.8515625" style="3" bestFit="1" customWidth="1"/>
    <col min="5" max="5" width="8.00390625" style="0" bestFit="1" customWidth="1"/>
    <col min="6" max="6" width="30.7109375" style="0" customWidth="1"/>
  </cols>
  <sheetData>
    <row r="1" spans="1:4" s="1" customFormat="1" ht="15">
      <c r="A1" s="1" t="s">
        <v>0</v>
      </c>
      <c r="C1" s="2"/>
      <c r="D1" s="2"/>
    </row>
    <row r="2" ht="15">
      <c r="C2" s="13"/>
    </row>
    <row r="3" spans="1:3" ht="15">
      <c r="A3" s="4" t="s">
        <v>1</v>
      </c>
      <c r="B3" s="4"/>
      <c r="C3" s="5"/>
    </row>
    <row r="4" spans="1:3" ht="15">
      <c r="A4" s="4" t="s">
        <v>2</v>
      </c>
      <c r="B4" s="4"/>
      <c r="C4" s="5"/>
    </row>
    <row r="5" spans="1:3" ht="15">
      <c r="A5" s="4" t="s">
        <v>3</v>
      </c>
      <c r="B5" s="4"/>
      <c r="C5" s="5"/>
    </row>
    <row r="6" spans="1:3" ht="15">
      <c r="A6" s="4" t="s">
        <v>4</v>
      </c>
      <c r="B6" s="4"/>
      <c r="C6" s="5"/>
    </row>
    <row r="7" spans="1:3" ht="15">
      <c r="A7" s="4" t="s">
        <v>5</v>
      </c>
      <c r="B7" s="4"/>
      <c r="C7" s="5"/>
    </row>
    <row r="8" spans="1:3" ht="15">
      <c r="A8" s="4"/>
      <c r="B8" s="4"/>
      <c r="C8" s="13"/>
    </row>
    <row r="9" spans="1:3" ht="15">
      <c r="A9" s="4" t="s">
        <v>6</v>
      </c>
      <c r="B9" s="4"/>
      <c r="C9" s="5"/>
    </row>
    <row r="10" spans="1:3" ht="15">
      <c r="A10" s="4" t="s">
        <v>3</v>
      </c>
      <c r="B10" s="4"/>
      <c r="C10" s="5"/>
    </row>
    <row r="11" spans="1:3" ht="15">
      <c r="A11" s="4" t="s">
        <v>4</v>
      </c>
      <c r="B11" s="4"/>
      <c r="C11" s="5"/>
    </row>
    <row r="12" spans="1:3" ht="15">
      <c r="A12" s="4" t="s">
        <v>7</v>
      </c>
      <c r="B12" s="4"/>
      <c r="C12" s="5"/>
    </row>
    <row r="13" spans="1:3" ht="15">
      <c r="A13" s="4" t="s">
        <v>8</v>
      </c>
      <c r="B13" s="4"/>
      <c r="C13" s="5"/>
    </row>
    <row r="14" spans="1:3" ht="15">
      <c r="A14" s="4" t="s">
        <v>9</v>
      </c>
      <c r="B14" s="4"/>
      <c r="C14" s="5"/>
    </row>
    <row r="16" spans="1:6" ht="15">
      <c r="A16" t="s">
        <v>10</v>
      </c>
      <c r="B16" t="s">
        <v>11</v>
      </c>
      <c r="C16" s="3" t="s">
        <v>12</v>
      </c>
      <c r="D16" s="3" t="s">
        <v>13</v>
      </c>
      <c r="E16" t="s">
        <v>14</v>
      </c>
      <c r="F16" t="s">
        <v>15</v>
      </c>
    </row>
    <row r="17" spans="1:6" ht="15">
      <c r="A17" s="5"/>
      <c r="B17">
        <v>601009043</v>
      </c>
      <c r="C17" s="3" t="s">
        <v>16</v>
      </c>
      <c r="D17" s="3" t="s">
        <v>17</v>
      </c>
      <c r="E17" s="6">
        <v>6.4</v>
      </c>
      <c r="F17" s="6">
        <f>$A$17*$E$17</f>
        <v>0</v>
      </c>
    </row>
    <row r="18" ht="15">
      <c r="C18" s="7" t="s">
        <v>18</v>
      </c>
    </row>
    <row r="19" ht="15">
      <c r="C19" s="8" t="s">
        <v>19</v>
      </c>
    </row>
    <row r="20" spans="1:6" ht="15">
      <c r="A20" s="5"/>
      <c r="B20">
        <v>660000032</v>
      </c>
      <c r="C20" s="3" t="s">
        <v>20</v>
      </c>
      <c r="D20" s="3" t="s">
        <v>21</v>
      </c>
      <c r="E20" s="6">
        <v>4.2</v>
      </c>
      <c r="F20" s="6">
        <f>$A$20*$E$20</f>
        <v>0</v>
      </c>
    </row>
    <row r="21" spans="1:6" ht="15">
      <c r="A21" s="5"/>
      <c r="B21">
        <v>601021105</v>
      </c>
      <c r="C21" s="3" t="s">
        <v>22</v>
      </c>
      <c r="D21" s="3" t="s">
        <v>23</v>
      </c>
      <c r="E21" s="6">
        <v>5.5</v>
      </c>
      <c r="F21" s="6">
        <f>$A$21*$E$21</f>
        <v>0</v>
      </c>
    </row>
    <row r="23" spans="1:6" ht="15">
      <c r="A23" s="5"/>
      <c r="B23" s="9">
        <v>601021100</v>
      </c>
      <c r="C23" s="9" t="s">
        <v>24</v>
      </c>
      <c r="D23" s="9" t="s">
        <v>25</v>
      </c>
      <c r="E23" s="10">
        <v>11.9</v>
      </c>
      <c r="F23" s="6">
        <f>$A$23*$E$23</f>
        <v>0</v>
      </c>
    </row>
    <row r="24" spans="1:6" ht="15">
      <c r="A24" s="5"/>
      <c r="B24" s="11">
        <v>601021101</v>
      </c>
      <c r="C24" s="11" t="s">
        <v>26</v>
      </c>
      <c r="D24" s="11" t="s">
        <v>27</v>
      </c>
      <c r="E24" s="12">
        <v>4.8</v>
      </c>
      <c r="F24" s="6">
        <f>$A$24*$E$24</f>
        <v>0</v>
      </c>
    </row>
    <row r="25" spans="1:6" ht="15">
      <c r="A25" s="5"/>
      <c r="B25" s="11">
        <v>601021102</v>
      </c>
      <c r="C25" s="11" t="s">
        <v>28</v>
      </c>
      <c r="D25" s="11" t="s">
        <v>29</v>
      </c>
      <c r="E25" s="12">
        <v>4.8</v>
      </c>
      <c r="F25" s="6">
        <f>$A$25*$E$25</f>
        <v>0</v>
      </c>
    </row>
    <row r="26" spans="1:6" ht="15">
      <c r="A26" s="5"/>
      <c r="B26" s="11">
        <v>601021103</v>
      </c>
      <c r="C26" s="11" t="s">
        <v>30</v>
      </c>
      <c r="D26" s="11" t="s">
        <v>31</v>
      </c>
      <c r="E26" s="12">
        <v>4.8</v>
      </c>
      <c r="F26" s="6">
        <f>$A$26*$E$26</f>
        <v>0</v>
      </c>
    </row>
    <row r="27" spans="1:6" ht="15">
      <c r="A27" s="5"/>
      <c r="B27" s="11">
        <v>601021104</v>
      </c>
      <c r="C27" s="11" t="s">
        <v>32</v>
      </c>
      <c r="D27" s="11" t="s">
        <v>33</v>
      </c>
      <c r="E27" s="12">
        <v>4.8</v>
      </c>
      <c r="F27" s="6">
        <f>$A$27*$E$27</f>
        <v>0</v>
      </c>
    </row>
    <row r="29" ht="15">
      <c r="C29" s="8" t="s">
        <v>34</v>
      </c>
    </row>
    <row r="30" spans="1:6" ht="15">
      <c r="A30" s="5"/>
      <c r="B30">
        <v>601021125</v>
      </c>
      <c r="C30" s="3" t="s">
        <v>35</v>
      </c>
      <c r="D30" s="3" t="s">
        <v>36</v>
      </c>
      <c r="E30" s="6">
        <v>124.75</v>
      </c>
      <c r="F30" s="6">
        <f>$A$30*$E$30</f>
        <v>0</v>
      </c>
    </row>
    <row r="31" spans="1:6" ht="15">
      <c r="A31" s="5"/>
      <c r="B31">
        <v>601021108</v>
      </c>
      <c r="C31" s="3" t="s">
        <v>37</v>
      </c>
      <c r="D31" s="3" t="s">
        <v>38</v>
      </c>
      <c r="E31" s="6">
        <v>15.3</v>
      </c>
      <c r="F31" s="6">
        <f>$A$31*$E$31</f>
        <v>0</v>
      </c>
    </row>
    <row r="33" spans="1:6" ht="15">
      <c r="A33" s="5"/>
      <c r="B33" s="9">
        <v>601021106</v>
      </c>
      <c r="C33" s="9" t="s">
        <v>39</v>
      </c>
      <c r="D33" s="9" t="s">
        <v>40</v>
      </c>
      <c r="E33" s="10">
        <v>71.1</v>
      </c>
      <c r="F33" s="6">
        <f>$A$33*$E$33</f>
        <v>0</v>
      </c>
    </row>
    <row r="34" spans="1:6" ht="15">
      <c r="A34" s="5"/>
      <c r="B34" s="11">
        <v>601021107</v>
      </c>
      <c r="C34" s="11" t="s">
        <v>41</v>
      </c>
      <c r="D34" s="11" t="s">
        <v>42</v>
      </c>
      <c r="E34" s="12">
        <v>10.6</v>
      </c>
      <c r="F34" s="6">
        <f>$A$34*$E$34</f>
        <v>0</v>
      </c>
    </row>
    <row r="36" spans="1:6" ht="15">
      <c r="A36" s="5"/>
      <c r="B36">
        <v>601021185</v>
      </c>
      <c r="C36" s="3" t="s">
        <v>43</v>
      </c>
      <c r="D36" s="3" t="s">
        <v>44</v>
      </c>
      <c r="E36" s="6">
        <v>20.5</v>
      </c>
      <c r="F36" s="6">
        <f>$A$36*$E$36</f>
        <v>0</v>
      </c>
    </row>
    <row r="37" spans="1:6" ht="15">
      <c r="A37" s="5"/>
      <c r="B37">
        <v>601021109</v>
      </c>
      <c r="C37" s="3" t="s">
        <v>45</v>
      </c>
      <c r="D37" s="3" t="s">
        <v>46</v>
      </c>
      <c r="E37" s="6">
        <v>1.3</v>
      </c>
      <c r="F37" s="6">
        <f>$A$37*$E$37</f>
        <v>0</v>
      </c>
    </row>
    <row r="38" ht="15">
      <c r="C38" s="8" t="s">
        <v>47</v>
      </c>
    </row>
    <row r="39" spans="1:6" ht="15">
      <c r="A39" s="5"/>
      <c r="B39">
        <v>601021119</v>
      </c>
      <c r="C39" s="3" t="s">
        <v>48</v>
      </c>
      <c r="D39" s="3" t="s">
        <v>49</v>
      </c>
      <c r="E39" s="6">
        <v>28.5</v>
      </c>
      <c r="F39" s="6">
        <f>$A$39*$E$39</f>
        <v>0</v>
      </c>
    </row>
    <row r="40" spans="1:6" ht="15">
      <c r="A40" s="5"/>
      <c r="B40">
        <v>601021110</v>
      </c>
      <c r="C40" s="3" t="s">
        <v>50</v>
      </c>
      <c r="D40" s="3" t="s">
        <v>51</v>
      </c>
      <c r="E40" s="6">
        <v>161.6</v>
      </c>
      <c r="F40" s="6">
        <f>$A$40*$E$40</f>
        <v>0</v>
      </c>
    </row>
    <row r="41" spans="1:6" ht="15">
      <c r="A41" s="5"/>
      <c r="B41">
        <v>601021120</v>
      </c>
      <c r="C41" s="3" t="s">
        <v>52</v>
      </c>
      <c r="D41" s="3" t="s">
        <v>53</v>
      </c>
      <c r="E41" s="6">
        <v>49.2</v>
      </c>
      <c r="F41" s="6">
        <f>$A$41*$E$41</f>
        <v>0</v>
      </c>
    </row>
    <row r="42" spans="1:6" ht="15">
      <c r="A42" s="5"/>
      <c r="B42">
        <v>601021121</v>
      </c>
      <c r="C42" s="3" t="s">
        <v>54</v>
      </c>
      <c r="D42" s="3" t="s">
        <v>55</v>
      </c>
      <c r="E42" s="6">
        <v>5.3</v>
      </c>
      <c r="F42" s="6">
        <f>$A$42*$E$42</f>
        <v>0</v>
      </c>
    </row>
    <row r="43" spans="1:6" ht="15">
      <c r="A43" s="5"/>
      <c r="B43">
        <v>601021122</v>
      </c>
      <c r="C43" s="3" t="s">
        <v>56</v>
      </c>
      <c r="D43" s="3" t="s">
        <v>57</v>
      </c>
      <c r="E43" s="6">
        <v>32.9</v>
      </c>
      <c r="F43" s="6">
        <f>$A$43*$E$43</f>
        <v>0</v>
      </c>
    </row>
    <row r="44" ht="15">
      <c r="C44" s="7" t="s">
        <v>58</v>
      </c>
    </row>
    <row r="45" ht="15">
      <c r="C45" s="8" t="s">
        <v>19</v>
      </c>
    </row>
    <row r="46" spans="1:6" ht="15">
      <c r="A46" s="5"/>
      <c r="B46">
        <v>660000033</v>
      </c>
      <c r="C46" s="3" t="s">
        <v>59</v>
      </c>
      <c r="D46" s="3" t="s">
        <v>21</v>
      </c>
      <c r="E46" s="6">
        <v>4.2</v>
      </c>
      <c r="F46" s="6">
        <f>$A$46*$E$46</f>
        <v>0</v>
      </c>
    </row>
    <row r="47" spans="1:6" ht="15">
      <c r="A47" s="5"/>
      <c r="B47">
        <v>601021205</v>
      </c>
      <c r="C47" s="3" t="s">
        <v>60</v>
      </c>
      <c r="D47" s="3" t="s">
        <v>61</v>
      </c>
      <c r="E47" s="6">
        <v>5.5</v>
      </c>
      <c r="F47" s="6">
        <f>$A$47*$E$47</f>
        <v>0</v>
      </c>
    </row>
    <row r="49" spans="1:6" ht="15">
      <c r="A49" s="5"/>
      <c r="B49" s="9">
        <v>601021200</v>
      </c>
      <c r="C49" s="9" t="s">
        <v>62</v>
      </c>
      <c r="D49" s="9" t="s">
        <v>63</v>
      </c>
      <c r="E49" s="10">
        <v>11.9</v>
      </c>
      <c r="F49" s="6">
        <f>$A$49*$E$49</f>
        <v>0</v>
      </c>
    </row>
    <row r="50" spans="1:6" ht="15">
      <c r="A50" s="5"/>
      <c r="B50" s="11">
        <v>601021201</v>
      </c>
      <c r="C50" s="11" t="s">
        <v>64</v>
      </c>
      <c r="D50" s="11" t="s">
        <v>65</v>
      </c>
      <c r="E50" s="12">
        <v>4.75</v>
      </c>
      <c r="F50" s="6">
        <f>$A$50*$E$50</f>
        <v>0</v>
      </c>
    </row>
    <row r="51" spans="1:6" ht="15">
      <c r="A51" s="5"/>
      <c r="B51" s="11">
        <v>601021202</v>
      </c>
      <c r="C51" s="11" t="s">
        <v>66</v>
      </c>
      <c r="D51" s="11" t="s">
        <v>67</v>
      </c>
      <c r="E51" s="12">
        <v>4.75</v>
      </c>
      <c r="F51" s="6">
        <f>$A$51*$E$51</f>
        <v>0</v>
      </c>
    </row>
    <row r="52" spans="1:6" ht="15">
      <c r="A52" s="5"/>
      <c r="B52" s="11">
        <v>601021203</v>
      </c>
      <c r="C52" s="11" t="s">
        <v>68</v>
      </c>
      <c r="D52" s="11" t="s">
        <v>69</v>
      </c>
      <c r="E52" s="12">
        <v>4.75</v>
      </c>
      <c r="F52" s="6">
        <f>$A$52*$E$52</f>
        <v>0</v>
      </c>
    </row>
    <row r="53" spans="1:6" ht="15">
      <c r="A53" s="5"/>
      <c r="B53" s="11">
        <v>601021204</v>
      </c>
      <c r="C53" s="11" t="s">
        <v>70</v>
      </c>
      <c r="D53" s="11" t="s">
        <v>71</v>
      </c>
      <c r="E53" s="12">
        <v>4.75</v>
      </c>
      <c r="F53" s="6">
        <f>$A$53*$E$53</f>
        <v>0</v>
      </c>
    </row>
    <row r="55" ht="15">
      <c r="C55" s="8" t="s">
        <v>34</v>
      </c>
    </row>
    <row r="56" spans="1:6" ht="15">
      <c r="A56" s="5"/>
      <c r="B56">
        <v>601021225</v>
      </c>
      <c r="C56" s="3" t="s">
        <v>72</v>
      </c>
      <c r="D56" s="3" t="s">
        <v>73</v>
      </c>
      <c r="E56" s="6">
        <v>124.75</v>
      </c>
      <c r="F56" s="6">
        <f>$A$56*$E$56</f>
        <v>0</v>
      </c>
    </row>
    <row r="57" spans="1:6" ht="15">
      <c r="A57" s="5"/>
      <c r="B57">
        <v>601021208</v>
      </c>
      <c r="C57" s="3" t="s">
        <v>74</v>
      </c>
      <c r="D57" s="3" t="s">
        <v>75</v>
      </c>
      <c r="E57" s="6">
        <v>15.3</v>
      </c>
      <c r="F57" s="6">
        <f>$A$57*$E$57</f>
        <v>0</v>
      </c>
    </row>
    <row r="58" spans="1:6" ht="15">
      <c r="A58" s="5"/>
      <c r="B58">
        <v>601021207</v>
      </c>
      <c r="C58" s="3" t="s">
        <v>76</v>
      </c>
      <c r="D58" s="3" t="s">
        <v>77</v>
      </c>
      <c r="E58" s="6">
        <v>10.6</v>
      </c>
      <c r="F58" s="6">
        <f>$A$58*$E$58</f>
        <v>0</v>
      </c>
    </row>
    <row r="59" spans="1:6" ht="15">
      <c r="A59" s="5"/>
      <c r="B59">
        <v>601021206</v>
      </c>
      <c r="C59" s="3" t="s">
        <v>78</v>
      </c>
      <c r="D59" s="3" t="s">
        <v>79</v>
      </c>
      <c r="E59" s="6">
        <v>71.1</v>
      </c>
      <c r="F59" s="6">
        <f>$A$59*$E$59</f>
        <v>0</v>
      </c>
    </row>
    <row r="60" spans="1:6" ht="15">
      <c r="A60" s="5"/>
      <c r="B60">
        <v>601021285</v>
      </c>
      <c r="C60" s="3" t="s">
        <v>80</v>
      </c>
      <c r="D60" s="3" t="s">
        <v>81</v>
      </c>
      <c r="E60" s="6">
        <v>20.5</v>
      </c>
      <c r="F60" s="6">
        <f>$A$60*$E$60</f>
        <v>0</v>
      </c>
    </row>
    <row r="61" spans="1:6" ht="15">
      <c r="A61" s="5"/>
      <c r="B61">
        <v>601021210</v>
      </c>
      <c r="C61" s="3" t="s">
        <v>82</v>
      </c>
      <c r="D61" s="3" t="s">
        <v>83</v>
      </c>
      <c r="E61" s="6">
        <v>161.6</v>
      </c>
      <c r="F61" s="6">
        <f>$A$61*$E$61</f>
        <v>0</v>
      </c>
    </row>
    <row r="62" spans="1:6" ht="15">
      <c r="A62" s="5"/>
      <c r="B62">
        <v>601021209</v>
      </c>
      <c r="C62" s="3" t="s">
        <v>84</v>
      </c>
      <c r="D62" s="3" t="s">
        <v>85</v>
      </c>
      <c r="E62" s="6">
        <v>1.3</v>
      </c>
      <c r="F62" s="6">
        <f>$A$62*$E$62</f>
        <v>0</v>
      </c>
    </row>
    <row r="63" ht="15">
      <c r="C63" s="8" t="s">
        <v>47</v>
      </c>
    </row>
    <row r="64" spans="1:6" ht="15">
      <c r="A64" s="5"/>
      <c r="B64">
        <v>601021219</v>
      </c>
      <c r="C64" s="3" t="s">
        <v>86</v>
      </c>
      <c r="D64" s="3" t="s">
        <v>87</v>
      </c>
      <c r="E64" s="6">
        <v>28.5</v>
      </c>
      <c r="F64" s="6">
        <f>$A$64*$E$64</f>
        <v>0</v>
      </c>
    </row>
    <row r="65" spans="1:6" ht="15">
      <c r="A65" s="5"/>
      <c r="B65">
        <v>601021220</v>
      </c>
      <c r="C65" s="3" t="s">
        <v>88</v>
      </c>
      <c r="D65" s="3" t="s">
        <v>89</v>
      </c>
      <c r="E65" s="6">
        <v>49.2</v>
      </c>
      <c r="F65" s="6">
        <f>$A$65*$E$65</f>
        <v>0</v>
      </c>
    </row>
    <row r="66" spans="1:6" ht="15">
      <c r="A66" s="5"/>
      <c r="B66">
        <v>601021121</v>
      </c>
      <c r="C66" s="3" t="s">
        <v>54</v>
      </c>
      <c r="D66" s="3" t="s">
        <v>55</v>
      </c>
      <c r="E66" s="6">
        <v>5.3</v>
      </c>
      <c r="F66" s="6">
        <f>$A$66*$E$66</f>
        <v>0</v>
      </c>
    </row>
    <row r="67" spans="1:6" ht="15">
      <c r="A67" s="5"/>
      <c r="B67">
        <v>601021122</v>
      </c>
      <c r="C67" s="3" t="s">
        <v>56</v>
      </c>
      <c r="D67" s="3" t="s">
        <v>57</v>
      </c>
      <c r="E67" s="6">
        <v>32.9</v>
      </c>
      <c r="F67" s="6">
        <f>$A$67*$E$67</f>
        <v>0</v>
      </c>
    </row>
    <row r="68" ht="15">
      <c r="C68" s="7" t="s">
        <v>90</v>
      </c>
    </row>
    <row r="69" ht="15">
      <c r="C69" s="8" t="s">
        <v>19</v>
      </c>
    </row>
    <row r="70" spans="1:6" ht="15">
      <c r="A70" s="5"/>
      <c r="B70">
        <v>660000034</v>
      </c>
      <c r="C70" s="3" t="s">
        <v>91</v>
      </c>
      <c r="D70" s="3" t="s">
        <v>21</v>
      </c>
      <c r="E70" s="6">
        <v>4.2</v>
      </c>
      <c r="F70" s="6">
        <f>$A$70*$E$70</f>
        <v>0</v>
      </c>
    </row>
    <row r="71" ht="15">
      <c r="C71" s="8" t="s">
        <v>21</v>
      </c>
    </row>
    <row r="72" spans="1:6" ht="15">
      <c r="A72" s="5"/>
      <c r="B72">
        <v>601021322</v>
      </c>
      <c r="C72" s="3" t="s">
        <v>92</v>
      </c>
      <c r="D72" s="3" t="s">
        <v>93</v>
      </c>
      <c r="E72" s="6">
        <v>32.9</v>
      </c>
      <c r="F72" s="6">
        <f>$A$72*$E$72</f>
        <v>0</v>
      </c>
    </row>
    <row r="73" ht="15">
      <c r="C73" s="8" t="s">
        <v>19</v>
      </c>
    </row>
    <row r="74" spans="1:6" ht="15">
      <c r="A74" s="5"/>
      <c r="B74">
        <v>601021305</v>
      </c>
      <c r="C74" s="3" t="s">
        <v>94</v>
      </c>
      <c r="D74" s="3" t="s">
        <v>95</v>
      </c>
      <c r="E74" s="6">
        <v>9.5</v>
      </c>
      <c r="F74" s="6">
        <f>$A$74*$E$74</f>
        <v>0</v>
      </c>
    </row>
    <row r="76" spans="1:6" ht="15">
      <c r="A76" s="5"/>
      <c r="B76" s="9">
        <v>601021300</v>
      </c>
      <c r="C76" s="9" t="s">
        <v>96</v>
      </c>
      <c r="D76" s="9" t="s">
        <v>97</v>
      </c>
      <c r="E76" s="10">
        <v>11.9</v>
      </c>
      <c r="F76" s="6">
        <f>$A$76*$E$76</f>
        <v>0</v>
      </c>
    </row>
    <row r="77" spans="1:6" ht="15">
      <c r="A77" s="5"/>
      <c r="B77" s="11">
        <v>601021301</v>
      </c>
      <c r="C77" s="11" t="s">
        <v>98</v>
      </c>
      <c r="D77" s="11" t="s">
        <v>99</v>
      </c>
      <c r="E77" s="12">
        <v>4.75</v>
      </c>
      <c r="F77" s="6">
        <f>$A$77*$E$77</f>
        <v>0</v>
      </c>
    </row>
    <row r="78" spans="1:6" ht="15">
      <c r="A78" s="5"/>
      <c r="B78" s="11">
        <v>601021302</v>
      </c>
      <c r="C78" s="11" t="s">
        <v>100</v>
      </c>
      <c r="D78" s="11" t="s">
        <v>101</v>
      </c>
      <c r="E78" s="12">
        <v>4.75</v>
      </c>
      <c r="F78" s="6">
        <f>$A$78*$E$78</f>
        <v>0</v>
      </c>
    </row>
    <row r="79" spans="1:6" ht="15">
      <c r="A79" s="5"/>
      <c r="B79" s="11">
        <v>601021303</v>
      </c>
      <c r="C79" s="11" t="s">
        <v>102</v>
      </c>
      <c r="D79" s="11" t="s">
        <v>103</v>
      </c>
      <c r="E79" s="12">
        <v>4.75</v>
      </c>
      <c r="F79" s="6">
        <f>$A$79*$E$79</f>
        <v>0</v>
      </c>
    </row>
    <row r="80" spans="1:6" ht="15">
      <c r="A80" s="5"/>
      <c r="B80" s="11">
        <v>601021304</v>
      </c>
      <c r="C80" s="11" t="s">
        <v>104</v>
      </c>
      <c r="D80" s="11" t="s">
        <v>105</v>
      </c>
      <c r="E80" s="12">
        <v>4.75</v>
      </c>
      <c r="F80" s="6">
        <f>$A$80*$E$80</f>
        <v>0</v>
      </c>
    </row>
    <row r="82" ht="15">
      <c r="C82" s="8" t="s">
        <v>34</v>
      </c>
    </row>
    <row r="83" spans="1:6" ht="15">
      <c r="A83" s="5"/>
      <c r="B83">
        <v>601021325</v>
      </c>
      <c r="C83" s="3" t="s">
        <v>106</v>
      </c>
      <c r="D83" s="3" t="s">
        <v>107</v>
      </c>
      <c r="E83" s="6">
        <v>124.75</v>
      </c>
      <c r="F83" s="6">
        <f>$A$83*$E$83</f>
        <v>0</v>
      </c>
    </row>
    <row r="84" spans="1:6" ht="15">
      <c r="A84" s="5"/>
      <c r="B84">
        <v>601021308</v>
      </c>
      <c r="C84" s="3" t="s">
        <v>108</v>
      </c>
      <c r="D84" s="3" t="s">
        <v>109</v>
      </c>
      <c r="E84" s="6">
        <v>15.3</v>
      </c>
      <c r="F84" s="6">
        <f>$A$84*$E$84</f>
        <v>0</v>
      </c>
    </row>
    <row r="85" spans="1:6" ht="15">
      <c r="A85" s="5"/>
      <c r="B85">
        <v>601021307</v>
      </c>
      <c r="C85" s="3" t="s">
        <v>110</v>
      </c>
      <c r="D85" s="3" t="s">
        <v>111</v>
      </c>
      <c r="E85" s="6">
        <v>10.7</v>
      </c>
      <c r="F85" s="6">
        <f>$A$85*$E$85</f>
        <v>0</v>
      </c>
    </row>
    <row r="86" spans="1:6" ht="15">
      <c r="A86" s="5"/>
      <c r="B86">
        <v>601021306</v>
      </c>
      <c r="C86" s="3" t="s">
        <v>112</v>
      </c>
      <c r="D86" s="3" t="s">
        <v>113</v>
      </c>
      <c r="E86" s="6">
        <v>71.1</v>
      </c>
      <c r="F86" s="6">
        <f>$A$86*$E$86</f>
        <v>0</v>
      </c>
    </row>
    <row r="87" spans="1:6" ht="15">
      <c r="A87" s="5"/>
      <c r="B87">
        <v>601021385</v>
      </c>
      <c r="C87" s="3" t="s">
        <v>114</v>
      </c>
      <c r="D87" s="3" t="s">
        <v>115</v>
      </c>
      <c r="E87" s="6">
        <v>20.5</v>
      </c>
      <c r="F87" s="6">
        <f>$A$87*$E$87</f>
        <v>0</v>
      </c>
    </row>
    <row r="88" spans="1:6" ht="15">
      <c r="A88" s="5"/>
      <c r="B88">
        <v>601021310</v>
      </c>
      <c r="C88" s="3" t="s">
        <v>116</v>
      </c>
      <c r="D88" s="3" t="s">
        <v>117</v>
      </c>
      <c r="E88" s="6">
        <v>161.6</v>
      </c>
      <c r="F88" s="6">
        <f>$A$88*$E$88</f>
        <v>0</v>
      </c>
    </row>
    <row r="89" spans="1:6" ht="15">
      <c r="A89" s="5"/>
      <c r="B89">
        <v>601021309</v>
      </c>
      <c r="C89" s="3" t="s">
        <v>118</v>
      </c>
      <c r="D89" s="3" t="s">
        <v>119</v>
      </c>
      <c r="E89" s="6">
        <v>1.3</v>
      </c>
      <c r="F89" s="6">
        <f>$A$89*$E$89</f>
        <v>0</v>
      </c>
    </row>
    <row r="90" ht="15">
      <c r="C90" s="8" t="s">
        <v>47</v>
      </c>
    </row>
    <row r="91" spans="1:6" ht="15">
      <c r="A91" s="5"/>
      <c r="B91">
        <v>601021319</v>
      </c>
      <c r="C91" s="3" t="s">
        <v>120</v>
      </c>
      <c r="D91" s="3" t="s">
        <v>121</v>
      </c>
      <c r="E91" s="6">
        <v>28.5</v>
      </c>
      <c r="F91" s="6">
        <f>$A$91*$E$91</f>
        <v>0</v>
      </c>
    </row>
    <row r="92" spans="1:6" ht="15">
      <c r="A92" s="5"/>
      <c r="B92">
        <v>601021320</v>
      </c>
      <c r="C92" s="3" t="s">
        <v>122</v>
      </c>
      <c r="D92" s="3" t="s">
        <v>123</v>
      </c>
      <c r="E92" s="6">
        <v>49.2</v>
      </c>
      <c r="F92" s="6">
        <f>$A$92*$E$92</f>
        <v>0</v>
      </c>
    </row>
    <row r="93" spans="1:6" ht="15">
      <c r="A93" s="5"/>
      <c r="B93">
        <v>601021121</v>
      </c>
      <c r="C93" s="3" t="s">
        <v>54</v>
      </c>
      <c r="D93" s="3" t="s">
        <v>55</v>
      </c>
      <c r="E93" s="6">
        <v>5.3</v>
      </c>
      <c r="F93" s="6">
        <f>$A$93*$E$93</f>
        <v>0</v>
      </c>
    </row>
    <row r="94" ht="15">
      <c r="C94" s="7" t="s">
        <v>124</v>
      </c>
    </row>
    <row r="95" ht="15">
      <c r="C95" s="8" t="s">
        <v>19</v>
      </c>
    </row>
    <row r="96" spans="1:6" ht="15">
      <c r="A96" s="5"/>
      <c r="B96">
        <v>660000035</v>
      </c>
      <c r="C96" s="3" t="s">
        <v>125</v>
      </c>
      <c r="D96" s="3" t="s">
        <v>21</v>
      </c>
      <c r="E96" s="6">
        <v>4.2</v>
      </c>
      <c r="F96" s="6">
        <f>$A$96*$E$96</f>
        <v>0</v>
      </c>
    </row>
    <row r="97" ht="15">
      <c r="C97" s="8" t="s">
        <v>21</v>
      </c>
    </row>
    <row r="98" spans="1:6" ht="15">
      <c r="A98" s="5"/>
      <c r="B98">
        <v>601021322</v>
      </c>
      <c r="C98" s="3" t="s">
        <v>92</v>
      </c>
      <c r="D98" s="3" t="s">
        <v>93</v>
      </c>
      <c r="E98" s="6">
        <v>32.9</v>
      </c>
      <c r="F98" s="6">
        <f>$A$98*$E$98</f>
        <v>0</v>
      </c>
    </row>
    <row r="99" ht="15">
      <c r="C99" s="8" t="s">
        <v>19</v>
      </c>
    </row>
    <row r="100" spans="1:6" ht="15">
      <c r="A100" s="5"/>
      <c r="B100">
        <v>601021405</v>
      </c>
      <c r="C100" s="3" t="s">
        <v>126</v>
      </c>
      <c r="D100" s="3" t="s">
        <v>127</v>
      </c>
      <c r="E100" s="6">
        <v>9.5</v>
      </c>
      <c r="F100" s="6">
        <f>$A$100*$E$100</f>
        <v>0</v>
      </c>
    </row>
    <row r="102" spans="1:6" ht="15">
      <c r="A102" s="5"/>
      <c r="B102" s="9">
        <v>601021400</v>
      </c>
      <c r="C102" s="9" t="s">
        <v>128</v>
      </c>
      <c r="D102" s="9" t="s">
        <v>129</v>
      </c>
      <c r="E102" s="10">
        <v>12</v>
      </c>
      <c r="F102" s="6">
        <f>$A$102*$E$102</f>
        <v>0</v>
      </c>
    </row>
    <row r="103" spans="1:6" ht="15">
      <c r="A103" s="5"/>
      <c r="B103" s="11">
        <v>601021401</v>
      </c>
      <c r="C103" s="11" t="s">
        <v>130</v>
      </c>
      <c r="D103" s="11" t="s">
        <v>131</v>
      </c>
      <c r="E103" s="12">
        <v>4.8</v>
      </c>
      <c r="F103" s="6">
        <f>$A$103*$E$103</f>
        <v>0</v>
      </c>
    </row>
    <row r="104" spans="1:6" ht="15">
      <c r="A104" s="5"/>
      <c r="B104" s="11">
        <v>601021402</v>
      </c>
      <c r="C104" s="11" t="s">
        <v>132</v>
      </c>
      <c r="D104" s="11" t="s">
        <v>133</v>
      </c>
      <c r="E104" s="12">
        <v>4.8</v>
      </c>
      <c r="F104" s="6">
        <f>$A$104*$E$104</f>
        <v>0</v>
      </c>
    </row>
    <row r="105" spans="1:6" ht="15">
      <c r="A105" s="5"/>
      <c r="B105" s="11">
        <v>601021403</v>
      </c>
      <c r="C105" s="11" t="s">
        <v>134</v>
      </c>
      <c r="D105" s="11" t="s">
        <v>135</v>
      </c>
      <c r="E105" s="12">
        <v>4.8</v>
      </c>
      <c r="F105" s="6">
        <f>$A$105*$E$105</f>
        <v>0</v>
      </c>
    </row>
    <row r="106" spans="1:6" ht="15">
      <c r="A106" s="5"/>
      <c r="B106" s="11">
        <v>601021404</v>
      </c>
      <c r="C106" s="11" t="s">
        <v>136</v>
      </c>
      <c r="D106" s="11" t="s">
        <v>137</v>
      </c>
      <c r="E106" s="12">
        <v>4.8</v>
      </c>
      <c r="F106" s="6">
        <f>$A$106*$E$106</f>
        <v>0</v>
      </c>
    </row>
    <row r="108" ht="15">
      <c r="C108" s="8" t="s">
        <v>34</v>
      </c>
    </row>
    <row r="109" spans="1:6" ht="15">
      <c r="A109" s="5"/>
      <c r="B109">
        <v>601021408</v>
      </c>
      <c r="C109" s="3" t="s">
        <v>138</v>
      </c>
      <c r="D109" s="3" t="s">
        <v>139</v>
      </c>
      <c r="E109" s="6">
        <v>15.3</v>
      </c>
      <c r="F109" s="6">
        <f>$A$109*$E$109</f>
        <v>0</v>
      </c>
    </row>
    <row r="110" spans="1:6" ht="15">
      <c r="A110" s="5"/>
      <c r="B110">
        <v>601021407</v>
      </c>
      <c r="C110" s="3" t="s">
        <v>140</v>
      </c>
      <c r="D110" s="3" t="s">
        <v>141</v>
      </c>
      <c r="E110" s="6">
        <v>10.7</v>
      </c>
      <c r="F110" s="6">
        <f>$A$110*$E$110</f>
        <v>0</v>
      </c>
    </row>
    <row r="111" spans="1:6" ht="15">
      <c r="A111" s="5"/>
      <c r="B111">
        <v>601021406</v>
      </c>
      <c r="C111" s="3" t="s">
        <v>142</v>
      </c>
      <c r="D111" s="3" t="s">
        <v>143</v>
      </c>
      <c r="E111" s="6">
        <v>71.1</v>
      </c>
      <c r="F111" s="6">
        <f>$A$111*$E$111</f>
        <v>0</v>
      </c>
    </row>
    <row r="112" spans="1:6" ht="15">
      <c r="A112" s="5"/>
      <c r="B112">
        <v>601021485</v>
      </c>
      <c r="C112" s="3" t="s">
        <v>144</v>
      </c>
      <c r="D112" s="3" t="s">
        <v>145</v>
      </c>
      <c r="E112" s="6">
        <v>20.5</v>
      </c>
      <c r="F112" s="6">
        <f>$A$112*$E$112</f>
        <v>0</v>
      </c>
    </row>
    <row r="113" spans="1:6" ht="15">
      <c r="A113" s="5"/>
      <c r="B113">
        <v>601021410</v>
      </c>
      <c r="C113" s="3" t="s">
        <v>146</v>
      </c>
      <c r="D113" s="3" t="s">
        <v>147</v>
      </c>
      <c r="E113" s="6">
        <v>161.6</v>
      </c>
      <c r="F113" s="6">
        <f>$A$113*$E$113</f>
        <v>0</v>
      </c>
    </row>
    <row r="114" spans="1:6" ht="15">
      <c r="A114" s="5"/>
      <c r="B114">
        <v>601021409</v>
      </c>
      <c r="C114" s="3" t="s">
        <v>148</v>
      </c>
      <c r="D114" s="3" t="s">
        <v>149</v>
      </c>
      <c r="E114" s="6">
        <v>1.3</v>
      </c>
      <c r="F114" s="6">
        <f>$A$114*$E$114</f>
        <v>0</v>
      </c>
    </row>
    <row r="115" spans="1:6" ht="15">
      <c r="A115" s="5"/>
      <c r="B115">
        <v>601021425</v>
      </c>
      <c r="C115" s="3" t="s">
        <v>150</v>
      </c>
      <c r="D115" s="3" t="s">
        <v>151</v>
      </c>
      <c r="E115" s="6">
        <v>156.3</v>
      </c>
      <c r="F115" s="6">
        <f>$A$115*$E$115</f>
        <v>0</v>
      </c>
    </row>
    <row r="116" ht="15">
      <c r="C116" s="8" t="s">
        <v>47</v>
      </c>
    </row>
    <row r="117" spans="1:6" ht="15">
      <c r="A117" s="5"/>
      <c r="B117">
        <v>601021419</v>
      </c>
      <c r="C117" s="3" t="s">
        <v>152</v>
      </c>
      <c r="D117" s="3" t="s">
        <v>153</v>
      </c>
      <c r="E117" s="6">
        <v>28.5</v>
      </c>
      <c r="F117" s="6">
        <f>$A$117*$E$117</f>
        <v>0</v>
      </c>
    </row>
    <row r="118" spans="1:6" ht="15">
      <c r="A118" s="5"/>
      <c r="B118">
        <v>601021420</v>
      </c>
      <c r="C118" s="3" t="s">
        <v>154</v>
      </c>
      <c r="D118" s="3" t="s">
        <v>155</v>
      </c>
      <c r="E118" s="6">
        <v>49.2</v>
      </c>
      <c r="F118" s="6">
        <f>$A$118*$E$118</f>
        <v>0</v>
      </c>
    </row>
    <row r="119" spans="1:6" ht="15">
      <c r="A119" s="5"/>
      <c r="B119">
        <v>601021121</v>
      </c>
      <c r="C119" s="3" t="s">
        <v>54</v>
      </c>
      <c r="D119" s="3" t="s">
        <v>55</v>
      </c>
      <c r="E119" s="6">
        <v>5.3</v>
      </c>
      <c r="F119" s="6">
        <f>$A$119*$E$119</f>
        <v>0</v>
      </c>
    </row>
    <row r="120" ht="15">
      <c r="C120" s="7" t="s">
        <v>156</v>
      </c>
    </row>
    <row r="121" ht="15">
      <c r="C121" s="8" t="s">
        <v>19</v>
      </c>
    </row>
    <row r="122" spans="1:6" ht="15">
      <c r="A122" s="5"/>
      <c r="B122">
        <v>660000036</v>
      </c>
      <c r="C122" s="3" t="s">
        <v>157</v>
      </c>
      <c r="D122" s="3" t="s">
        <v>21</v>
      </c>
      <c r="E122" s="6">
        <v>4.2</v>
      </c>
      <c r="F122" s="6">
        <f>$A$122*$E$122</f>
        <v>0</v>
      </c>
    </row>
    <row r="123" ht="15">
      <c r="C123" s="8" t="s">
        <v>21</v>
      </c>
    </row>
    <row r="124" spans="1:6" ht="15">
      <c r="A124" s="5"/>
      <c r="B124">
        <v>601021322</v>
      </c>
      <c r="C124" s="3" t="s">
        <v>92</v>
      </c>
      <c r="D124" s="3" t="s">
        <v>93</v>
      </c>
      <c r="E124" s="6">
        <v>32.9</v>
      </c>
      <c r="F124" s="6">
        <f>$A$124*$E$124</f>
        <v>0</v>
      </c>
    </row>
    <row r="125" ht="15">
      <c r="C125" s="8" t="s">
        <v>19</v>
      </c>
    </row>
    <row r="126" spans="1:6" ht="15">
      <c r="A126" s="5"/>
      <c r="B126">
        <v>601021505</v>
      </c>
      <c r="C126" s="3" t="s">
        <v>158</v>
      </c>
      <c r="D126" s="3" t="s">
        <v>159</v>
      </c>
      <c r="E126" s="6">
        <v>12</v>
      </c>
      <c r="F126" s="6">
        <f>$A$126*$E$126</f>
        <v>0</v>
      </c>
    </row>
    <row r="128" spans="1:6" ht="15">
      <c r="A128" s="5"/>
      <c r="B128" s="9">
        <v>601021500</v>
      </c>
      <c r="C128" s="9" t="s">
        <v>160</v>
      </c>
      <c r="D128" s="9" t="s">
        <v>161</v>
      </c>
      <c r="E128" s="10">
        <v>12</v>
      </c>
      <c r="F128" s="6">
        <f>$A$128*$E$128</f>
        <v>0</v>
      </c>
    </row>
    <row r="129" spans="1:6" ht="15">
      <c r="A129" s="5"/>
      <c r="B129" s="11">
        <v>601021501</v>
      </c>
      <c r="C129" s="11" t="s">
        <v>162</v>
      </c>
      <c r="D129" s="11" t="s">
        <v>163</v>
      </c>
      <c r="E129" s="12">
        <v>4.8</v>
      </c>
      <c r="F129" s="6">
        <f>$A$129*$E$129</f>
        <v>0</v>
      </c>
    </row>
    <row r="130" spans="1:6" ht="15">
      <c r="A130" s="5"/>
      <c r="B130" s="11">
        <v>601021502</v>
      </c>
      <c r="C130" s="11" t="s">
        <v>164</v>
      </c>
      <c r="D130" s="11" t="s">
        <v>165</v>
      </c>
      <c r="E130" s="12">
        <v>4.8</v>
      </c>
      <c r="F130" s="6">
        <f>$A$130*$E$130</f>
        <v>0</v>
      </c>
    </row>
    <row r="131" spans="1:6" ht="15">
      <c r="A131" s="5"/>
      <c r="B131" s="11">
        <v>601021503</v>
      </c>
      <c r="C131" s="11" t="s">
        <v>166</v>
      </c>
      <c r="D131" s="11" t="s">
        <v>167</v>
      </c>
      <c r="E131" s="12">
        <v>4.8</v>
      </c>
      <c r="F131" s="6">
        <f>$A$131*$E$131</f>
        <v>0</v>
      </c>
    </row>
    <row r="132" spans="1:6" ht="15">
      <c r="A132" s="5"/>
      <c r="B132" s="11">
        <v>601021504</v>
      </c>
      <c r="C132" s="11" t="s">
        <v>168</v>
      </c>
      <c r="D132" s="11" t="s">
        <v>169</v>
      </c>
      <c r="E132" s="12">
        <v>4.8</v>
      </c>
      <c r="F132" s="6">
        <f>$A$132*$E$132</f>
        <v>0</v>
      </c>
    </row>
    <row r="134" ht="15">
      <c r="C134" s="8" t="s">
        <v>34</v>
      </c>
    </row>
    <row r="135" spans="1:6" ht="15">
      <c r="A135" s="5"/>
      <c r="B135">
        <v>601021425</v>
      </c>
      <c r="C135" s="3" t="s">
        <v>150</v>
      </c>
      <c r="D135" s="3" t="s">
        <v>151</v>
      </c>
      <c r="E135" s="6">
        <v>156.3</v>
      </c>
      <c r="F135" s="6">
        <f>$A$135*$E$135</f>
        <v>0</v>
      </c>
    </row>
    <row r="136" spans="1:6" ht="15">
      <c r="A136" s="5"/>
      <c r="B136">
        <v>601021508</v>
      </c>
      <c r="C136" s="3" t="s">
        <v>170</v>
      </c>
      <c r="D136" s="3" t="s">
        <v>171</v>
      </c>
      <c r="E136" s="6">
        <v>15.3</v>
      </c>
      <c r="F136" s="6">
        <f>$A$136*$E$136</f>
        <v>0</v>
      </c>
    </row>
    <row r="137" spans="1:6" ht="15">
      <c r="A137" s="5"/>
      <c r="B137">
        <v>601021507</v>
      </c>
      <c r="C137" s="3" t="s">
        <v>172</v>
      </c>
      <c r="D137" s="3" t="s">
        <v>173</v>
      </c>
      <c r="E137" s="6">
        <v>12.5</v>
      </c>
      <c r="F137" s="6">
        <f>$A$137*$E$137</f>
        <v>0</v>
      </c>
    </row>
    <row r="138" spans="1:6" ht="15">
      <c r="A138" s="5"/>
      <c r="B138">
        <v>601021506</v>
      </c>
      <c r="C138" s="3" t="s">
        <v>174</v>
      </c>
      <c r="D138" s="3" t="s">
        <v>175</v>
      </c>
      <c r="E138" s="6">
        <v>73.6</v>
      </c>
      <c r="F138" s="6">
        <f>$A$138*$E$138</f>
        <v>0</v>
      </c>
    </row>
    <row r="139" spans="1:6" ht="15">
      <c r="A139" s="5"/>
      <c r="B139">
        <v>601021585</v>
      </c>
      <c r="C139" s="3" t="s">
        <v>176</v>
      </c>
      <c r="D139" s="3" t="s">
        <v>177</v>
      </c>
      <c r="E139" s="6">
        <v>20.5</v>
      </c>
      <c r="F139" s="6">
        <f>$A$139*$E$139</f>
        <v>0</v>
      </c>
    </row>
    <row r="140" spans="1:6" ht="15">
      <c r="A140" s="5"/>
      <c r="B140">
        <v>601021510</v>
      </c>
      <c r="C140" s="3" t="s">
        <v>178</v>
      </c>
      <c r="D140" s="3" t="s">
        <v>179</v>
      </c>
      <c r="E140" s="6">
        <v>161.6</v>
      </c>
      <c r="F140" s="6">
        <f>$A$140*$E$140</f>
        <v>0</v>
      </c>
    </row>
    <row r="141" spans="1:6" ht="15">
      <c r="A141" s="5"/>
      <c r="B141">
        <v>601021509</v>
      </c>
      <c r="C141" s="3" t="s">
        <v>180</v>
      </c>
      <c r="D141" s="3" t="s">
        <v>181</v>
      </c>
      <c r="E141" s="6">
        <v>1.3</v>
      </c>
      <c r="F141" s="6">
        <f>$A$141*$E$141</f>
        <v>0</v>
      </c>
    </row>
    <row r="142" ht="15">
      <c r="C142" s="8" t="s">
        <v>47</v>
      </c>
    </row>
    <row r="143" spans="1:6" ht="15">
      <c r="A143" s="5"/>
      <c r="B143">
        <v>601021519</v>
      </c>
      <c r="C143" s="3" t="s">
        <v>182</v>
      </c>
      <c r="D143" s="3" t="s">
        <v>183</v>
      </c>
      <c r="E143" s="6">
        <v>28.5</v>
      </c>
      <c r="F143" s="6">
        <f>$A$143*$E$143</f>
        <v>0</v>
      </c>
    </row>
    <row r="144" spans="1:6" ht="15">
      <c r="A144" s="5"/>
      <c r="B144">
        <v>601021520</v>
      </c>
      <c r="C144" s="3" t="s">
        <v>184</v>
      </c>
      <c r="D144" s="3" t="s">
        <v>185</v>
      </c>
      <c r="E144" s="6">
        <v>49.2</v>
      </c>
      <c r="F144" s="6">
        <f>$A$144*$E$144</f>
        <v>0</v>
      </c>
    </row>
    <row r="145" spans="1:6" ht="15">
      <c r="A145" s="5"/>
      <c r="B145">
        <v>601021121</v>
      </c>
      <c r="C145" s="3" t="s">
        <v>54</v>
      </c>
      <c r="D145" s="3" t="s">
        <v>55</v>
      </c>
      <c r="E145" s="6">
        <v>5.3</v>
      </c>
      <c r="F145" s="6">
        <f>$A$145*$E$145</f>
        <v>0</v>
      </c>
    </row>
    <row r="147" spans="5:6" ht="15">
      <c r="E147" t="s">
        <v>15</v>
      </c>
      <c r="F147" s="6">
        <f>SUM($F$17:$F$146)</f>
        <v>0</v>
      </c>
    </row>
  </sheetData>
  <sheetProtection sheet="1" objects="1" scenarios="1"/>
  <mergeCells count="12"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2024-04-15T07:48:07Z</dcterms:created>
  <dcterms:modified xsi:type="dcterms:W3CDTF">2024-04-15T07:48:10Z</dcterms:modified>
  <cp:category/>
  <cp:version/>
  <cp:contentType/>
  <cp:contentStatus/>
</cp:coreProperties>
</file>