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<sst xmlns="http://schemas.openxmlformats.org/spreadsheetml/2006/main" count="209" uniqueCount="179">
  <si>
    <t>Bestellijst Mundo 2024</t>
  </si>
  <si>
    <t>School</t>
  </si>
  <si>
    <t>Facturatieadres</t>
  </si>
  <si>
    <t>Postcode</t>
  </si>
  <si>
    <t>Gemeente</t>
  </si>
  <si>
    <t>BTW-nummer</t>
  </si>
  <si>
    <t>Leveringsadres</t>
  </si>
  <si>
    <t>Telefoon</t>
  </si>
  <si>
    <t>Leveringsdatum</t>
  </si>
  <si>
    <t>Referentie</t>
  </si>
  <si>
    <t>Aantal</t>
  </si>
  <si>
    <t>Bestelcode</t>
  </si>
  <si>
    <t>Titel</t>
  </si>
  <si>
    <t>ISBN</t>
  </si>
  <si>
    <t>Prijs</t>
  </si>
  <si>
    <t>Totaal</t>
  </si>
  <si>
    <t>1e leerjaar</t>
  </si>
  <si>
    <t>Basis</t>
  </si>
  <si>
    <t>Mundo 1 - kabas-licentie</t>
  </si>
  <si>
    <t/>
  </si>
  <si>
    <t xml:space="preserve">Mundo 1 - set van 10 werkkaternen </t>
  </si>
  <si>
    <t>9789086617739</t>
  </si>
  <si>
    <t xml:space="preserve">Mundo 1 - werkkatern 1: Hoera, ik zit al in de eerste klas! </t>
  </si>
  <si>
    <t>9789048611409</t>
  </si>
  <si>
    <t xml:space="preserve">Mundo 1 - werkkatern 10: Door het jaar heen </t>
  </si>
  <si>
    <t>9789048611492</t>
  </si>
  <si>
    <t xml:space="preserve">Mundo 1 - werkkatern 2: Kom binnen in onze klas! </t>
  </si>
  <si>
    <t>9789048611416</t>
  </si>
  <si>
    <t xml:space="preserve">Mundo 1 - werkkatern 3: Al die blaadjes op de grond! </t>
  </si>
  <si>
    <t>9789048611423</t>
  </si>
  <si>
    <t xml:space="preserve">Mundo 1 - werkkatern 4: Zie ginds …! </t>
  </si>
  <si>
    <t>9789048611430</t>
  </si>
  <si>
    <t xml:space="preserve">Mundo 1 - werkkatern 5: Plits, plets, plats </t>
  </si>
  <si>
    <t>9789048611447</t>
  </si>
  <si>
    <t xml:space="preserve">Mundo 1 - werkkatern 6: Mensen spreken met mensen </t>
  </si>
  <si>
    <t>9789048611454</t>
  </si>
  <si>
    <t xml:space="preserve">Mundo 1 - werkkatern 7: Oei, ik groei! </t>
  </si>
  <si>
    <t>9789048611461</t>
  </si>
  <si>
    <t xml:space="preserve">Mundo 1 - werkkatern 8: We halen een pizza </t>
  </si>
  <si>
    <t>9789048611478</t>
  </si>
  <si>
    <t xml:space="preserve">Mundo 1 - werkkatern 9: Bij mij thuis </t>
  </si>
  <si>
    <t>9789048611485</t>
  </si>
  <si>
    <t>Klassikaal</t>
  </si>
  <si>
    <t xml:space="preserve">Mundo 1 - documap </t>
  </si>
  <si>
    <t>9789048612628</t>
  </si>
  <si>
    <t>2e leerjaar</t>
  </si>
  <si>
    <t>Mundo 2  - kabas-licentie</t>
  </si>
  <si>
    <t xml:space="preserve">Mundo 2 - set van 10 werkkaternen </t>
  </si>
  <si>
    <t>9789048616428</t>
  </si>
  <si>
    <t xml:space="preserve">Mundo 2 - werkkatern 1: Joepie! Ik zit in klas twee! </t>
  </si>
  <si>
    <t>9789048611515</t>
  </si>
  <si>
    <t xml:space="preserve">Mundo 2 - werkkatern 10: Het jaartje rond </t>
  </si>
  <si>
    <t>9789048611607</t>
  </si>
  <si>
    <t xml:space="preserve">Mundo 2 - werkkatern 2: Dit is onze school </t>
  </si>
  <si>
    <t>9789048611522</t>
  </si>
  <si>
    <t xml:space="preserve">Mundo 2 - werkkatern 3: Licht aan, licht uit </t>
  </si>
  <si>
    <t>9789048611539</t>
  </si>
  <si>
    <t xml:space="preserve">Mundo 2 - werkkatern 4: Handig die handen! </t>
  </si>
  <si>
    <t>9789048611546</t>
  </si>
  <si>
    <t xml:space="preserve">Mundo 2 - werkkatern 5: Tweemaal bellen en binnen! </t>
  </si>
  <si>
    <t>9789048611553</t>
  </si>
  <si>
    <t xml:space="preserve">Mundo 2 - werkkatern 6: Winkels op wieltjes </t>
  </si>
  <si>
    <t>9789048611560</t>
  </si>
  <si>
    <t xml:space="preserve">Mundo 2 - werkkatern 7: Fris groen </t>
  </si>
  <si>
    <t>9789048611577</t>
  </si>
  <si>
    <t xml:space="preserve">Mundo 2 - werkkatern 8: In de straat van onze school </t>
  </si>
  <si>
    <t>9789048611584</t>
  </si>
  <si>
    <t xml:space="preserve">Mundo 2 - werkkatern 9: Heb je even tijd? </t>
  </si>
  <si>
    <t>9789048611591</t>
  </si>
  <si>
    <t>3e leerjaar</t>
  </si>
  <si>
    <t>Mundo 3 - kabas-licentie</t>
  </si>
  <si>
    <t xml:space="preserve">Mundo 3 - bronnenboek </t>
  </si>
  <si>
    <t>9789048611171</t>
  </si>
  <si>
    <t xml:space="preserve">Mundo 3 - set van 9 werkkaternen </t>
  </si>
  <si>
    <t>9789048616411</t>
  </si>
  <si>
    <t xml:space="preserve">Mundo 3 - werkkatern 1: Familie </t>
  </si>
  <si>
    <t>9789048611195</t>
  </si>
  <si>
    <t xml:space="preserve">Mundo 3 - werkkatern 2: In de buurt van onze school </t>
  </si>
  <si>
    <t>9789048611201</t>
  </si>
  <si>
    <t xml:space="preserve">Mundo 3 - werkkatern 3: Naar het park </t>
  </si>
  <si>
    <t>9789048611218</t>
  </si>
  <si>
    <t xml:space="preserve">Mundo 3 - werkkatern 4: Ik kijk eens rondom mij </t>
  </si>
  <si>
    <t>9789048611225</t>
  </si>
  <si>
    <t xml:space="preserve">Mundo 3 - werkkatern 5: Hoe was het nu ook alweer? </t>
  </si>
  <si>
    <t>9789048611232</t>
  </si>
  <si>
    <t xml:space="preserve">Mundo 3 - werkkatern 6: Wegwijs in je schoolomgeving </t>
  </si>
  <si>
    <t>9789048611249</t>
  </si>
  <si>
    <t xml:space="preserve">Mundo 3 - werkkatern 7: Welkom in mijn tuin </t>
  </si>
  <si>
    <t>9789048611256</t>
  </si>
  <si>
    <t xml:space="preserve">Mundo 3 - werkkatern 8: Koken, een koud kunstje </t>
  </si>
  <si>
    <t>9789048611263</t>
  </si>
  <si>
    <t xml:space="preserve">Mundo 3 - werkkatern 9: Kijk eens om je heen! </t>
  </si>
  <si>
    <t>9789048611270</t>
  </si>
  <si>
    <t xml:space="preserve">WO - Eeuwband 3 (25 x 250 cm) </t>
  </si>
  <si>
    <t>9789048614530</t>
  </si>
  <si>
    <t>4e leerjaar</t>
  </si>
  <si>
    <t>Mundo 4 - kabas-licentie</t>
  </si>
  <si>
    <t xml:space="preserve">Mundo 4 - bronnenboek </t>
  </si>
  <si>
    <t>9789048611287</t>
  </si>
  <si>
    <t xml:space="preserve">Mundo 4 - set van 9 werkkaternen </t>
  </si>
  <si>
    <t>9789048616404</t>
  </si>
  <si>
    <t xml:space="preserve">Mundo 4 - werkkatern 1: Welkom in mijn leven! </t>
  </si>
  <si>
    <t>9789048611300</t>
  </si>
  <si>
    <t xml:space="preserve">Mundo 4 - werkkatern 2: Welkom in onze gemeente! </t>
  </si>
  <si>
    <t>9789048611317</t>
  </si>
  <si>
    <t xml:space="preserve">Mundo 4 - werkkatern 3: Niet alle natuur leeft </t>
  </si>
  <si>
    <t>9789048611324</t>
  </si>
  <si>
    <t xml:space="preserve">Mundo 4 - werkkatern 4: Machtig krachtig </t>
  </si>
  <si>
    <t>9789048611331</t>
  </si>
  <si>
    <t xml:space="preserve">Mundo 4 - werkkatern 5: Tijd voor ons land </t>
  </si>
  <si>
    <t>9789048611348</t>
  </si>
  <si>
    <t xml:space="preserve">Mundo 4 - werkkatern 6: Welkom in onze provincie </t>
  </si>
  <si>
    <t>9789048611355</t>
  </si>
  <si>
    <t xml:space="preserve">Mundo 4 - werkkatern 7: Op speurtocht in de berm </t>
  </si>
  <si>
    <t>9789048611362</t>
  </si>
  <si>
    <t xml:space="preserve">Mundo 4 - werkkatern 8: Mensen communiceren </t>
  </si>
  <si>
    <t>9789048611379</t>
  </si>
  <si>
    <t xml:space="preserve">Mundo 4 - werkkatern 9: Iedereen hoort erbij! </t>
  </si>
  <si>
    <t>9789048611386</t>
  </si>
  <si>
    <t xml:space="preserve">WO - Eeuwband 4 (25 x 250 cm) </t>
  </si>
  <si>
    <t>9789048614523</t>
  </si>
  <si>
    <t>5e leerjaar</t>
  </si>
  <si>
    <t>Mundo 5 - kabas-licentie</t>
  </si>
  <si>
    <t>Atlas - mijn en jouw wereld in kaart</t>
  </si>
  <si>
    <t>9789048639915</t>
  </si>
  <si>
    <t xml:space="preserve">Het verhaal van ‘De Groote Oorlog’ - per 5 ex. </t>
  </si>
  <si>
    <t>9789048618682</t>
  </si>
  <si>
    <t>Ik zie mij graag</t>
  </si>
  <si>
    <t>9789048639458</t>
  </si>
  <si>
    <t>Mundo 5 - bronnenboek</t>
  </si>
  <si>
    <t>9789048633739</t>
  </si>
  <si>
    <t xml:space="preserve">Mundo 5 - set van 9 werkkaternen </t>
  </si>
  <si>
    <t>9789048606931</t>
  </si>
  <si>
    <t xml:space="preserve">Mundo 5 - werkkatern 1: Kinderen van alle tijden </t>
  </si>
  <si>
    <t>9789048606849</t>
  </si>
  <si>
    <t xml:space="preserve">Mundo 5 - werkkatern 2: Wegwijs in mijn atlas en in mijn land </t>
  </si>
  <si>
    <t>9789048606856</t>
  </si>
  <si>
    <t xml:space="preserve">Mundo 5 - werkkatern 3: Hoog boven ons hoofd </t>
  </si>
  <si>
    <t>9789048606863</t>
  </si>
  <si>
    <t xml:space="preserve">Mundo 5 - werkkatern 4: Techniek op mijn bord </t>
  </si>
  <si>
    <t>9789048606870</t>
  </si>
  <si>
    <t xml:space="preserve">Mundo 5 - werkkatern 5: Wanneer krijg ik vrijaf? </t>
  </si>
  <si>
    <t>9789048606887</t>
  </si>
  <si>
    <t xml:space="preserve">Mundo 5 - werkkatern 6: Van laag naar hoog in ons land </t>
  </si>
  <si>
    <t>9789048606894</t>
  </si>
  <si>
    <t xml:space="preserve">Mundo 5 - werkkatern 7: Leven in de natuur </t>
  </si>
  <si>
    <t>9789048606900</t>
  </si>
  <si>
    <t xml:space="preserve">Mundo 5 - werkkatern 8: Techniek in de steigers </t>
  </si>
  <si>
    <t>9789048606917</t>
  </si>
  <si>
    <t xml:space="preserve">Mundo 5 - werkkatern 9: Aan de slag! </t>
  </si>
  <si>
    <t>9789048606924</t>
  </si>
  <si>
    <t xml:space="preserve">WO - Tijdsband 5/6 GO (30 x 300 cm) </t>
  </si>
  <si>
    <t>9789048614493</t>
  </si>
  <si>
    <t xml:space="preserve">WO - Tijdsband 5/6 KathOndVla/OVSG (30 x 300 cm) </t>
  </si>
  <si>
    <t>9789048633593</t>
  </si>
  <si>
    <t>6e leerjaar</t>
  </si>
  <si>
    <t>Mundo 6 - kabas-licentie</t>
  </si>
  <si>
    <t>Mundo 6 - bronnenboek</t>
  </si>
  <si>
    <t>9789048633746</t>
  </si>
  <si>
    <t xml:space="preserve">Mundo 6 - set van 9 werkkaternen </t>
  </si>
  <si>
    <t>9789048607037</t>
  </si>
  <si>
    <t xml:space="preserve">Mundo 6 - werkkatern 1: Onderweg in de wereld van vroeger </t>
  </si>
  <si>
    <t>9789048606948</t>
  </si>
  <si>
    <t xml:space="preserve">Mundo 6 - werkkatern 2: Wegwijs in de wereld </t>
  </si>
  <si>
    <t>9789048606955</t>
  </si>
  <si>
    <t xml:space="preserve">Mundo 6 - werkkatern 3: Ons lichaam </t>
  </si>
  <si>
    <t>9789048606962</t>
  </si>
  <si>
    <t xml:space="preserve">Mundo 6 - werkkatern 4: Samenleven in verscheidenheid </t>
  </si>
  <si>
    <t>9789048606979</t>
  </si>
  <si>
    <t xml:space="preserve">Mundo 6 - werkkatern 5: BV of bekend in het verleden </t>
  </si>
  <si>
    <t>9789048606986</t>
  </si>
  <si>
    <t xml:space="preserve">Mundo 6 - werkkatern 6: Van laag naar hoog in Europa en de wereld </t>
  </si>
  <si>
    <t>9789048606993</t>
  </si>
  <si>
    <t xml:space="preserve">Mundo 6 - werkkatern 7: Kringlopen in de natuur en elders </t>
  </si>
  <si>
    <t>9789048607006</t>
  </si>
  <si>
    <t xml:space="preserve">Mundo 6 - werkkatern 8: Techniek onderweg </t>
  </si>
  <si>
    <t>9789048607013</t>
  </si>
  <si>
    <t xml:space="preserve">Mundo 6 - werkkatern 9: Over wat mag en wat moet </t>
  </si>
  <si>
    <t>9789048607020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</si>
</sst>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€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32" borderId="0">
      <alignment/>
      <protection/>
    </xf>
    <xf numFmtId="0" fontId="0" fillId="33" borderId="0">
      <alignment/>
      <protection/>
    </xf>
    <xf numFmtId="0" fontId="0" fillId="34" borderId="0">
      <alignment/>
      <protection/>
    </xf>
    <xf numFmtId="0" fontId="0" fillId="35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58">
      <alignment/>
      <protection/>
    </xf>
    <xf numFmtId="0" fontId="0" fillId="34" borderId="0" xfId="59">
      <alignment/>
      <protection/>
    </xf>
    <xf numFmtId="0" fontId="0" fillId="32" borderId="0" xfId="57" applyProtection="1">
      <alignment/>
      <protection locked="0"/>
    </xf>
    <xf numFmtId="164" fontId="0" fillId="0" borderId="0" xfId="0" applyNumberFormat="1" applyAlignment="1">
      <alignment/>
    </xf>
    <xf numFmtId="0" fontId="32" fillId="0" borderId="0" xfId="56">
      <alignment/>
      <protection/>
    </xf>
    <xf numFmtId="164" fontId="32" fillId="0" borderId="0" xfId="56" applyNumberFormat="1">
      <alignment/>
      <protection/>
    </xf>
    <xf numFmtId="0" fontId="31" fillId="0" borderId="0" xfId="55">
      <alignment/>
      <protection/>
    </xf>
    <xf numFmtId="164" fontId="31" fillId="0" borderId="0" xfId="55" applyNumberFormat="1">
      <alignment/>
      <protection/>
    </xf>
    <xf numFmtId="49" fontId="0" fillId="0" borderId="0" xfId="0" applyNumberForma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Child" xfId="55"/>
    <cellStyle name="NewGroup" xfId="56"/>
    <cellStyle name="NewInvul" xfId="57"/>
    <cellStyle name="NewLeerjaar" xfId="58"/>
    <cellStyle name="NewMateriaalTyp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0" bestFit="1" customWidth="1"/>
    <col min="2" max="2" width="10.8515625" style="0" bestFit="1" customWidth="1"/>
    <col min="3" max="3" width="63.28125" style="3" bestFit="1" customWidth="1"/>
    <col min="4" max="4" width="14.7109375" style="3" bestFit="1" customWidth="1"/>
    <col min="5" max="5" width="8.00390625" style="0" bestFit="1" customWidth="1"/>
    <col min="6" max="6" width="30.7109375" style="0" customWidth="1"/>
  </cols>
  <sheetData>
    <row r="1" spans="1:4" s="1" customFormat="1" ht="15">
      <c r="A1" s="1" t="s">
        <v>0</v>
      </c>
      <c r="C1" s="2"/>
      <c r="D1" s="2"/>
    </row>
    <row r="2" ht="15">
      <c r="C2" s="13"/>
    </row>
    <row r="3" spans="1:3" ht="15">
      <c r="A3" s="4" t="s">
        <v>1</v>
      </c>
      <c r="B3" s="4"/>
      <c r="C3" s="7"/>
    </row>
    <row r="4" spans="1:3" ht="15">
      <c r="A4" s="4" t="s">
        <v>2</v>
      </c>
      <c r="B4" s="4"/>
      <c r="C4" s="7"/>
    </row>
    <row r="5" spans="1:3" ht="15">
      <c r="A5" s="4" t="s">
        <v>3</v>
      </c>
      <c r="B5" s="4"/>
      <c r="C5" s="7"/>
    </row>
    <row r="6" spans="1:3" ht="15">
      <c r="A6" s="4" t="s">
        <v>4</v>
      </c>
      <c r="B6" s="4"/>
      <c r="C6" s="7"/>
    </row>
    <row r="7" spans="1:3" ht="15">
      <c r="A7" s="4" t="s">
        <v>5</v>
      </c>
      <c r="B7" s="4"/>
      <c r="C7" s="7"/>
    </row>
    <row r="8" spans="1:3" ht="15">
      <c r="A8" s="4"/>
      <c r="B8" s="4"/>
      <c r="C8" s="13"/>
    </row>
    <row r="9" spans="1:3" ht="15">
      <c r="A9" s="4" t="s">
        <v>6</v>
      </c>
      <c r="B9" s="4"/>
      <c r="C9" s="7"/>
    </row>
    <row r="10" spans="1:3" ht="15">
      <c r="A10" s="4" t="s">
        <v>3</v>
      </c>
      <c r="B10" s="4"/>
      <c r="C10" s="7"/>
    </row>
    <row r="11" spans="1:3" ht="15">
      <c r="A11" s="4" t="s">
        <v>4</v>
      </c>
      <c r="B11" s="4"/>
      <c r="C11" s="7"/>
    </row>
    <row r="12" spans="1:3" ht="15">
      <c r="A12" s="4" t="s">
        <v>7</v>
      </c>
      <c r="B12" s="4"/>
      <c r="C12" s="7"/>
    </row>
    <row r="13" spans="1:3" ht="15">
      <c r="A13" s="4" t="s">
        <v>8</v>
      </c>
      <c r="B13" s="4"/>
      <c r="C13" s="7"/>
    </row>
    <row r="14" spans="1:3" ht="15">
      <c r="A14" s="4" t="s">
        <v>9</v>
      </c>
      <c r="B14" s="4"/>
      <c r="C14" s="7"/>
    </row>
    <row r="16" spans="1:6" ht="15">
      <c r="A16" t="s">
        <v>10</v>
      </c>
      <c r="B16" t="s">
        <v>11</v>
      </c>
      <c r="C16" s="3" t="s">
        <v>12</v>
      </c>
      <c r="D16" s="3" t="s">
        <v>13</v>
      </c>
      <c r="E16" t="s">
        <v>14</v>
      </c>
      <c r="F16" t="s">
        <v>15</v>
      </c>
    </row>
    <row r="17" ht="15">
      <c r="C17" s="5" t="s">
        <v>16</v>
      </c>
    </row>
    <row r="18" ht="15">
      <c r="C18" s="6" t="s">
        <v>17</v>
      </c>
    </row>
    <row r="19" spans="1:6" ht="15">
      <c r="A19" s="7"/>
      <c r="B19">
        <v>660000200</v>
      </c>
      <c r="C19" s="3" t="s">
        <v>18</v>
      </c>
      <c r="D19" s="3" t="s">
        <v>19</v>
      </c>
      <c r="E19" s="8">
        <v>2.6</v>
      </c>
      <c r="F19" s="8">
        <f>$A$19*$E$19</f>
        <v>0</v>
      </c>
    </row>
    <row r="21" spans="1:6" ht="15">
      <c r="A21" s="7"/>
      <c r="B21" s="9">
        <v>601010200</v>
      </c>
      <c r="C21" s="9" t="s">
        <v>20</v>
      </c>
      <c r="D21" s="9" t="s">
        <v>21</v>
      </c>
      <c r="E21" s="10">
        <v>32.8</v>
      </c>
      <c r="F21" s="8">
        <f>$A$21*$E$21</f>
        <v>0</v>
      </c>
    </row>
    <row r="22" spans="1:6" ht="15">
      <c r="A22" s="7"/>
      <c r="B22" s="11">
        <v>601010201</v>
      </c>
      <c r="C22" s="11" t="s">
        <v>22</v>
      </c>
      <c r="D22" s="11" t="s">
        <v>23</v>
      </c>
      <c r="E22" s="12">
        <v>4.4</v>
      </c>
      <c r="F22" s="8">
        <f>$A$22*$E$22</f>
        <v>0</v>
      </c>
    </row>
    <row r="23" spans="1:6" ht="15">
      <c r="A23" s="7"/>
      <c r="B23" s="11">
        <v>601010210</v>
      </c>
      <c r="C23" s="11" t="s">
        <v>24</v>
      </c>
      <c r="D23" s="11" t="s">
        <v>25</v>
      </c>
      <c r="E23" s="12">
        <v>4.4</v>
      </c>
      <c r="F23" s="8">
        <f>$A$23*$E$23</f>
        <v>0</v>
      </c>
    </row>
    <row r="24" spans="1:6" ht="15">
      <c r="A24" s="7"/>
      <c r="B24" s="11">
        <v>601010202</v>
      </c>
      <c r="C24" s="11" t="s">
        <v>26</v>
      </c>
      <c r="D24" s="11" t="s">
        <v>27</v>
      </c>
      <c r="E24" s="12">
        <v>4.4</v>
      </c>
      <c r="F24" s="8">
        <f>$A$24*$E$24</f>
        <v>0</v>
      </c>
    </row>
    <row r="25" spans="1:6" ht="15">
      <c r="A25" s="7"/>
      <c r="B25" s="11">
        <v>601010203</v>
      </c>
      <c r="C25" s="11" t="s">
        <v>28</v>
      </c>
      <c r="D25" s="11" t="s">
        <v>29</v>
      </c>
      <c r="E25" s="12">
        <v>4.4</v>
      </c>
      <c r="F25" s="8">
        <f>$A$25*$E$25</f>
        <v>0</v>
      </c>
    </row>
    <row r="26" spans="1:6" ht="15">
      <c r="A26" s="7"/>
      <c r="B26" s="11">
        <v>601010204</v>
      </c>
      <c r="C26" s="11" t="s">
        <v>30</v>
      </c>
      <c r="D26" s="11" t="s">
        <v>31</v>
      </c>
      <c r="E26" s="12">
        <v>4.4</v>
      </c>
      <c r="F26" s="8">
        <f>$A$26*$E$26</f>
        <v>0</v>
      </c>
    </row>
    <row r="27" spans="1:6" ht="15">
      <c r="A27" s="7"/>
      <c r="B27" s="11">
        <v>601010205</v>
      </c>
      <c r="C27" s="11" t="s">
        <v>32</v>
      </c>
      <c r="D27" s="11" t="s">
        <v>33</v>
      </c>
      <c r="E27" s="12">
        <v>4.4</v>
      </c>
      <c r="F27" s="8">
        <f>$A$27*$E$27</f>
        <v>0</v>
      </c>
    </row>
    <row r="28" spans="1:6" ht="15">
      <c r="A28" s="7"/>
      <c r="B28" s="11">
        <v>601010206</v>
      </c>
      <c r="C28" s="11" t="s">
        <v>34</v>
      </c>
      <c r="D28" s="11" t="s">
        <v>35</v>
      </c>
      <c r="E28" s="12">
        <v>4.4</v>
      </c>
      <c r="F28" s="8">
        <f>$A$28*$E$28</f>
        <v>0</v>
      </c>
    </row>
    <row r="29" spans="1:6" ht="15">
      <c r="A29" s="7"/>
      <c r="B29" s="11">
        <v>601010207</v>
      </c>
      <c r="C29" s="11" t="s">
        <v>36</v>
      </c>
      <c r="D29" s="11" t="s">
        <v>37</v>
      </c>
      <c r="E29" s="12">
        <v>4.4</v>
      </c>
      <c r="F29" s="8">
        <f>$A$29*$E$29</f>
        <v>0</v>
      </c>
    </row>
    <row r="30" spans="1:6" ht="15">
      <c r="A30" s="7"/>
      <c r="B30" s="11">
        <v>601010208</v>
      </c>
      <c r="C30" s="11" t="s">
        <v>38</v>
      </c>
      <c r="D30" s="11" t="s">
        <v>39</v>
      </c>
      <c r="E30" s="12">
        <v>4.4</v>
      </c>
      <c r="F30" s="8">
        <f>$A$30*$E$30</f>
        <v>0</v>
      </c>
    </row>
    <row r="31" spans="1:6" ht="15">
      <c r="A31" s="7"/>
      <c r="B31" s="11">
        <v>601010209</v>
      </c>
      <c r="C31" s="11" t="s">
        <v>40</v>
      </c>
      <c r="D31" s="11" t="s">
        <v>41</v>
      </c>
      <c r="E31" s="12">
        <v>4.4</v>
      </c>
      <c r="F31" s="8">
        <f>$A$31*$E$31</f>
        <v>0</v>
      </c>
    </row>
    <row r="33" ht="15">
      <c r="C33" s="6" t="s">
        <v>42</v>
      </c>
    </row>
    <row r="34" spans="1:6" ht="15">
      <c r="A34" s="7"/>
      <c r="B34">
        <v>601010213</v>
      </c>
      <c r="C34" s="3" t="s">
        <v>43</v>
      </c>
      <c r="D34" s="3" t="s">
        <v>44</v>
      </c>
      <c r="E34" s="8">
        <v>238</v>
      </c>
      <c r="F34" s="8">
        <f>$A$34*$E$34</f>
        <v>0</v>
      </c>
    </row>
    <row r="35" ht="15">
      <c r="C35" s="5" t="s">
        <v>45</v>
      </c>
    </row>
    <row r="36" ht="15">
      <c r="C36" s="6" t="s">
        <v>17</v>
      </c>
    </row>
    <row r="37" spans="1:6" ht="15">
      <c r="A37" s="7"/>
      <c r="B37">
        <v>660000210</v>
      </c>
      <c r="C37" s="3" t="s">
        <v>46</v>
      </c>
      <c r="D37" s="3" t="s">
        <v>19</v>
      </c>
      <c r="E37" s="8">
        <v>2.6</v>
      </c>
      <c r="F37" s="8">
        <f>$A$37*$E$37</f>
        <v>0</v>
      </c>
    </row>
    <row r="39" spans="1:6" ht="15">
      <c r="A39" s="7"/>
      <c r="B39" s="9">
        <v>601010250</v>
      </c>
      <c r="C39" s="9" t="s">
        <v>47</v>
      </c>
      <c r="D39" s="9" t="s">
        <v>48</v>
      </c>
      <c r="E39" s="10">
        <v>32.8</v>
      </c>
      <c r="F39" s="8">
        <f>$A$39*$E$39</f>
        <v>0</v>
      </c>
    </row>
    <row r="40" spans="1:6" ht="15">
      <c r="A40" s="7"/>
      <c r="B40" s="11">
        <v>601010251</v>
      </c>
      <c r="C40" s="11" t="s">
        <v>49</v>
      </c>
      <c r="D40" s="11" t="s">
        <v>50</v>
      </c>
      <c r="E40" s="12">
        <v>4.4</v>
      </c>
      <c r="F40" s="8">
        <f>$A$40*$E$40</f>
        <v>0</v>
      </c>
    </row>
    <row r="41" spans="1:6" ht="15">
      <c r="A41" s="7"/>
      <c r="B41" s="11">
        <v>601010260</v>
      </c>
      <c r="C41" s="11" t="s">
        <v>51</v>
      </c>
      <c r="D41" s="11" t="s">
        <v>52</v>
      </c>
      <c r="E41" s="12">
        <v>4.4</v>
      </c>
      <c r="F41" s="8">
        <f>$A$41*$E$41</f>
        <v>0</v>
      </c>
    </row>
    <row r="42" spans="1:6" ht="15">
      <c r="A42" s="7"/>
      <c r="B42" s="11">
        <v>601010252</v>
      </c>
      <c r="C42" s="11" t="s">
        <v>53</v>
      </c>
      <c r="D42" s="11" t="s">
        <v>54</v>
      </c>
      <c r="E42" s="12">
        <v>4.4</v>
      </c>
      <c r="F42" s="8">
        <f>$A$42*$E$42</f>
        <v>0</v>
      </c>
    </row>
    <row r="43" spans="1:6" ht="15">
      <c r="A43" s="7"/>
      <c r="B43" s="11">
        <v>601010253</v>
      </c>
      <c r="C43" s="11" t="s">
        <v>55</v>
      </c>
      <c r="D43" s="11" t="s">
        <v>56</v>
      </c>
      <c r="E43" s="12">
        <v>4.4</v>
      </c>
      <c r="F43" s="8">
        <f>$A$43*$E$43</f>
        <v>0</v>
      </c>
    </row>
    <row r="44" spans="1:6" ht="15">
      <c r="A44" s="7"/>
      <c r="B44" s="11">
        <v>601010254</v>
      </c>
      <c r="C44" s="11" t="s">
        <v>57</v>
      </c>
      <c r="D44" s="11" t="s">
        <v>58</v>
      </c>
      <c r="E44" s="12">
        <v>4.4</v>
      </c>
      <c r="F44" s="8">
        <f>$A$44*$E$44</f>
        <v>0</v>
      </c>
    </row>
    <row r="45" spans="1:6" ht="15">
      <c r="A45" s="7"/>
      <c r="B45" s="11">
        <v>601010255</v>
      </c>
      <c r="C45" s="11" t="s">
        <v>59</v>
      </c>
      <c r="D45" s="11" t="s">
        <v>60</v>
      </c>
      <c r="E45" s="12">
        <v>4.4</v>
      </c>
      <c r="F45" s="8">
        <f>$A$45*$E$45</f>
        <v>0</v>
      </c>
    </row>
    <row r="46" spans="1:6" ht="15">
      <c r="A46" s="7"/>
      <c r="B46" s="11">
        <v>601010256</v>
      </c>
      <c r="C46" s="11" t="s">
        <v>61</v>
      </c>
      <c r="D46" s="11" t="s">
        <v>62</v>
      </c>
      <c r="E46" s="12">
        <v>4.4</v>
      </c>
      <c r="F46" s="8">
        <f>$A$46*$E$46</f>
        <v>0</v>
      </c>
    </row>
    <row r="47" spans="1:6" ht="15">
      <c r="A47" s="7"/>
      <c r="B47" s="11">
        <v>601010257</v>
      </c>
      <c r="C47" s="11" t="s">
        <v>63</v>
      </c>
      <c r="D47" s="11" t="s">
        <v>64</v>
      </c>
      <c r="E47" s="12">
        <v>4.4</v>
      </c>
      <c r="F47" s="8">
        <f>$A$47*$E$47</f>
        <v>0</v>
      </c>
    </row>
    <row r="48" spans="1:6" ht="15">
      <c r="A48" s="7"/>
      <c r="B48" s="11">
        <v>601010258</v>
      </c>
      <c r="C48" s="11" t="s">
        <v>65</v>
      </c>
      <c r="D48" s="11" t="s">
        <v>66</v>
      </c>
      <c r="E48" s="12">
        <v>4.4</v>
      </c>
      <c r="F48" s="8">
        <f>$A$48*$E$48</f>
        <v>0</v>
      </c>
    </row>
    <row r="49" spans="1:6" ht="15">
      <c r="A49" s="7"/>
      <c r="B49" s="11">
        <v>601010259</v>
      </c>
      <c r="C49" s="11" t="s">
        <v>67</v>
      </c>
      <c r="D49" s="11" t="s">
        <v>68</v>
      </c>
      <c r="E49" s="12">
        <v>4.4</v>
      </c>
      <c r="F49" s="8">
        <f>$A$49*$E$49</f>
        <v>0</v>
      </c>
    </row>
    <row r="51" ht="15">
      <c r="C51" s="5" t="s">
        <v>69</v>
      </c>
    </row>
    <row r="52" spans="1:6" ht="15">
      <c r="A52" s="7"/>
      <c r="B52">
        <v>660000220</v>
      </c>
      <c r="C52" s="3" t="s">
        <v>70</v>
      </c>
      <c r="D52" s="3" t="s">
        <v>19</v>
      </c>
      <c r="E52" s="8">
        <v>3</v>
      </c>
      <c r="F52" s="8">
        <f>$A$52*$E$52</f>
        <v>0</v>
      </c>
    </row>
    <row r="53" spans="1:6" ht="15">
      <c r="A53" s="7"/>
      <c r="B53">
        <v>601010310</v>
      </c>
      <c r="C53" s="3" t="s">
        <v>71</v>
      </c>
      <c r="D53" s="3" t="s">
        <v>72</v>
      </c>
      <c r="E53" s="8">
        <v>28.5</v>
      </c>
      <c r="F53" s="8">
        <f>$A$53*$E$53</f>
        <v>0</v>
      </c>
    </row>
    <row r="55" spans="1:6" ht="15">
      <c r="A55" s="7"/>
      <c r="B55" s="9">
        <v>601010300</v>
      </c>
      <c r="C55" s="9" t="s">
        <v>73</v>
      </c>
      <c r="D55" s="9" t="s">
        <v>74</v>
      </c>
      <c r="E55" s="10">
        <v>22.9</v>
      </c>
      <c r="F55" s="8">
        <f>$A$55*$E$55</f>
        <v>0</v>
      </c>
    </row>
    <row r="56" spans="1:6" ht="15">
      <c r="A56" s="7"/>
      <c r="B56" s="11">
        <v>601010301</v>
      </c>
      <c r="C56" s="11" t="s">
        <v>75</v>
      </c>
      <c r="D56" s="11" t="s">
        <v>76</v>
      </c>
      <c r="E56" s="12">
        <v>3.7</v>
      </c>
      <c r="F56" s="8">
        <f>$A$56*$E$56</f>
        <v>0</v>
      </c>
    </row>
    <row r="57" spans="1:6" ht="15">
      <c r="A57" s="7"/>
      <c r="B57" s="11">
        <v>601010302</v>
      </c>
      <c r="C57" s="11" t="s">
        <v>77</v>
      </c>
      <c r="D57" s="11" t="s">
        <v>78</v>
      </c>
      <c r="E57" s="12">
        <v>3.7</v>
      </c>
      <c r="F57" s="8">
        <f>$A$57*$E$57</f>
        <v>0</v>
      </c>
    </row>
    <row r="58" spans="1:6" ht="15">
      <c r="A58" s="7"/>
      <c r="B58" s="11">
        <v>601010303</v>
      </c>
      <c r="C58" s="11" t="s">
        <v>79</v>
      </c>
      <c r="D58" s="11" t="s">
        <v>80</v>
      </c>
      <c r="E58" s="12">
        <v>3.7</v>
      </c>
      <c r="F58" s="8">
        <f>$A$58*$E$58</f>
        <v>0</v>
      </c>
    </row>
    <row r="59" spans="1:6" ht="15">
      <c r="A59" s="7"/>
      <c r="B59" s="11">
        <v>601010304</v>
      </c>
      <c r="C59" s="11" t="s">
        <v>81</v>
      </c>
      <c r="D59" s="11" t="s">
        <v>82</v>
      </c>
      <c r="E59" s="12">
        <v>3.7</v>
      </c>
      <c r="F59" s="8">
        <f>$A$59*$E$59</f>
        <v>0</v>
      </c>
    </row>
    <row r="60" spans="1:6" ht="15">
      <c r="A60" s="7"/>
      <c r="B60" s="11">
        <v>601010305</v>
      </c>
      <c r="C60" s="11" t="s">
        <v>83</v>
      </c>
      <c r="D60" s="11" t="s">
        <v>84</v>
      </c>
      <c r="E60" s="12">
        <v>3.7</v>
      </c>
      <c r="F60" s="8">
        <f>$A$60*$E$60</f>
        <v>0</v>
      </c>
    </row>
    <row r="61" spans="1:6" ht="15">
      <c r="A61" s="7"/>
      <c r="B61" s="11">
        <v>601010306</v>
      </c>
      <c r="C61" s="11" t="s">
        <v>85</v>
      </c>
      <c r="D61" s="11" t="s">
        <v>86</v>
      </c>
      <c r="E61" s="12">
        <v>3.7</v>
      </c>
      <c r="F61" s="8">
        <f>$A$61*$E$61</f>
        <v>0</v>
      </c>
    </row>
    <row r="62" spans="1:6" ht="15">
      <c r="A62" s="7"/>
      <c r="B62" s="11">
        <v>601010307</v>
      </c>
      <c r="C62" s="11" t="s">
        <v>87</v>
      </c>
      <c r="D62" s="11" t="s">
        <v>88</v>
      </c>
      <c r="E62" s="12">
        <v>3.7</v>
      </c>
      <c r="F62" s="8">
        <f>$A$62*$E$62</f>
        <v>0</v>
      </c>
    </row>
    <row r="63" spans="1:6" ht="15">
      <c r="A63" s="7"/>
      <c r="B63" s="11">
        <v>601010308</v>
      </c>
      <c r="C63" s="11" t="s">
        <v>89</v>
      </c>
      <c r="D63" s="11" t="s">
        <v>90</v>
      </c>
      <c r="E63" s="12">
        <v>3.7</v>
      </c>
      <c r="F63" s="8">
        <f>$A$63*$E$63</f>
        <v>0</v>
      </c>
    </row>
    <row r="64" spans="1:6" ht="15">
      <c r="A64" s="7"/>
      <c r="B64" s="11">
        <v>601010309</v>
      </c>
      <c r="C64" s="11" t="s">
        <v>91</v>
      </c>
      <c r="D64" s="11" t="s">
        <v>92</v>
      </c>
      <c r="E64" s="12">
        <v>3.7</v>
      </c>
      <c r="F64" s="8">
        <f>$A$64*$E$64</f>
        <v>0</v>
      </c>
    </row>
    <row r="66" ht="15">
      <c r="C66" s="6" t="s">
        <v>42</v>
      </c>
    </row>
    <row r="67" spans="1:6" ht="15">
      <c r="A67" s="7"/>
      <c r="B67">
        <v>601010315</v>
      </c>
      <c r="C67" s="3" t="s">
        <v>93</v>
      </c>
      <c r="D67" s="3" t="s">
        <v>94</v>
      </c>
      <c r="E67" s="8">
        <v>65</v>
      </c>
      <c r="F67" s="8">
        <f>$A$67*$E$67</f>
        <v>0</v>
      </c>
    </row>
    <row r="68" ht="15">
      <c r="C68" s="5" t="s">
        <v>95</v>
      </c>
    </row>
    <row r="69" ht="15">
      <c r="C69" s="6" t="s">
        <v>17</v>
      </c>
    </row>
    <row r="70" spans="1:6" ht="15">
      <c r="A70" s="7"/>
      <c r="B70">
        <v>660000230</v>
      </c>
      <c r="C70" s="3" t="s">
        <v>96</v>
      </c>
      <c r="D70" s="3" t="s">
        <v>19</v>
      </c>
      <c r="E70" s="8">
        <v>3</v>
      </c>
      <c r="F70" s="8">
        <f>$A$70*$E$70</f>
        <v>0</v>
      </c>
    </row>
    <row r="71" spans="1:6" ht="15">
      <c r="A71" s="7"/>
      <c r="B71">
        <v>601010360</v>
      </c>
      <c r="C71" s="3" t="s">
        <v>97</v>
      </c>
      <c r="D71" s="3" t="s">
        <v>98</v>
      </c>
      <c r="E71" s="8">
        <v>28.5</v>
      </c>
      <c r="F71" s="8">
        <f>$A$71*$E$71</f>
        <v>0</v>
      </c>
    </row>
    <row r="73" spans="1:6" ht="15">
      <c r="A73" s="7"/>
      <c r="B73" s="9">
        <v>601010350</v>
      </c>
      <c r="C73" s="9" t="s">
        <v>99</v>
      </c>
      <c r="D73" s="9" t="s">
        <v>100</v>
      </c>
      <c r="E73" s="10">
        <v>22.9</v>
      </c>
      <c r="F73" s="8">
        <f>$A$73*$E$73</f>
        <v>0</v>
      </c>
    </row>
    <row r="74" spans="1:6" ht="15">
      <c r="A74" s="7"/>
      <c r="B74" s="11">
        <v>601010351</v>
      </c>
      <c r="C74" s="11" t="s">
        <v>101</v>
      </c>
      <c r="D74" s="11" t="s">
        <v>102</v>
      </c>
      <c r="E74" s="12">
        <v>3.7</v>
      </c>
      <c r="F74" s="8">
        <f>$A$74*$E$74</f>
        <v>0</v>
      </c>
    </row>
    <row r="75" spans="1:6" ht="15">
      <c r="A75" s="7"/>
      <c r="B75" s="11">
        <v>601010352</v>
      </c>
      <c r="C75" s="11" t="s">
        <v>103</v>
      </c>
      <c r="D75" s="11" t="s">
        <v>104</v>
      </c>
      <c r="E75" s="12">
        <v>3.7</v>
      </c>
      <c r="F75" s="8">
        <f>$A$75*$E$75</f>
        <v>0</v>
      </c>
    </row>
    <row r="76" spans="1:6" ht="15">
      <c r="A76" s="7"/>
      <c r="B76" s="11">
        <v>601010353</v>
      </c>
      <c r="C76" s="11" t="s">
        <v>105</v>
      </c>
      <c r="D76" s="11" t="s">
        <v>106</v>
      </c>
      <c r="E76" s="12">
        <v>3.7</v>
      </c>
      <c r="F76" s="8">
        <f>$A$76*$E$76</f>
        <v>0</v>
      </c>
    </row>
    <row r="77" spans="1:6" ht="15">
      <c r="A77" s="7"/>
      <c r="B77" s="11">
        <v>601010354</v>
      </c>
      <c r="C77" s="11" t="s">
        <v>107</v>
      </c>
      <c r="D77" s="11" t="s">
        <v>108</v>
      </c>
      <c r="E77" s="12">
        <v>3.7</v>
      </c>
      <c r="F77" s="8">
        <f>$A$77*$E$77</f>
        <v>0</v>
      </c>
    </row>
    <row r="78" spans="1:6" ht="15">
      <c r="A78" s="7"/>
      <c r="B78" s="11">
        <v>601010355</v>
      </c>
      <c r="C78" s="11" t="s">
        <v>109</v>
      </c>
      <c r="D78" s="11" t="s">
        <v>110</v>
      </c>
      <c r="E78" s="12">
        <v>3.7</v>
      </c>
      <c r="F78" s="8">
        <f>$A$78*$E$78</f>
        <v>0</v>
      </c>
    </row>
    <row r="79" spans="1:6" ht="15">
      <c r="A79" s="7"/>
      <c r="B79" s="11">
        <v>601010356</v>
      </c>
      <c r="C79" s="11" t="s">
        <v>111</v>
      </c>
      <c r="D79" s="11" t="s">
        <v>112</v>
      </c>
      <c r="E79" s="12">
        <v>3.7</v>
      </c>
      <c r="F79" s="8">
        <f>$A$79*$E$79</f>
        <v>0</v>
      </c>
    </row>
    <row r="80" spans="1:6" ht="15">
      <c r="A80" s="7"/>
      <c r="B80" s="11">
        <v>601010357</v>
      </c>
      <c r="C80" s="11" t="s">
        <v>113</v>
      </c>
      <c r="D80" s="11" t="s">
        <v>114</v>
      </c>
      <c r="E80" s="12">
        <v>3.7</v>
      </c>
      <c r="F80" s="8">
        <f>$A$80*$E$80</f>
        <v>0</v>
      </c>
    </row>
    <row r="81" spans="1:6" ht="15">
      <c r="A81" s="7"/>
      <c r="B81" s="11">
        <v>601010358</v>
      </c>
      <c r="C81" s="11" t="s">
        <v>115</v>
      </c>
      <c r="D81" s="11" t="s">
        <v>116</v>
      </c>
      <c r="E81" s="12">
        <v>3.7</v>
      </c>
      <c r="F81" s="8">
        <f>$A$81*$E$81</f>
        <v>0</v>
      </c>
    </row>
    <row r="82" spans="1:6" ht="15">
      <c r="A82" s="7"/>
      <c r="B82" s="11">
        <v>601010359</v>
      </c>
      <c r="C82" s="11" t="s">
        <v>117</v>
      </c>
      <c r="D82" s="11" t="s">
        <v>118</v>
      </c>
      <c r="E82" s="12">
        <v>3.7</v>
      </c>
      <c r="F82" s="8">
        <f>$A$82*$E$82</f>
        <v>0</v>
      </c>
    </row>
    <row r="84" ht="15">
      <c r="C84" s="6" t="s">
        <v>42</v>
      </c>
    </row>
    <row r="85" spans="1:6" ht="15">
      <c r="A85" s="7"/>
      <c r="B85">
        <v>601010365</v>
      </c>
      <c r="C85" s="3" t="s">
        <v>119</v>
      </c>
      <c r="D85" s="3" t="s">
        <v>120</v>
      </c>
      <c r="E85" s="8">
        <v>65</v>
      </c>
      <c r="F85" s="8">
        <f>$A$85*$E$85</f>
        <v>0</v>
      </c>
    </row>
    <row r="86" ht="15">
      <c r="C86" s="5" t="s">
        <v>121</v>
      </c>
    </row>
    <row r="87" ht="15">
      <c r="C87" s="6" t="s">
        <v>17</v>
      </c>
    </row>
    <row r="88" spans="1:6" ht="15">
      <c r="A88" s="7"/>
      <c r="B88">
        <v>660000240</v>
      </c>
      <c r="C88" s="3" t="s">
        <v>122</v>
      </c>
      <c r="D88" s="3" t="s">
        <v>19</v>
      </c>
      <c r="E88" s="8">
        <v>3</v>
      </c>
      <c r="F88" s="8">
        <f>$A$88*$E$88</f>
        <v>0</v>
      </c>
    </row>
    <row r="89" ht="15">
      <c r="C89" s="6" t="s">
        <v>19</v>
      </c>
    </row>
    <row r="90" spans="1:6" ht="15">
      <c r="A90" s="7"/>
      <c r="B90">
        <v>601005125</v>
      </c>
      <c r="C90" s="3" t="s">
        <v>123</v>
      </c>
      <c r="D90" s="3" t="s">
        <v>124</v>
      </c>
      <c r="E90" s="8">
        <v>34.6</v>
      </c>
      <c r="F90" s="8">
        <f>$A$90*$E$90</f>
        <v>0</v>
      </c>
    </row>
    <row r="91" spans="1:6" ht="15">
      <c r="A91" s="7"/>
      <c r="B91">
        <v>601010993</v>
      </c>
      <c r="C91" s="3" t="s">
        <v>125</v>
      </c>
      <c r="D91" s="3" t="s">
        <v>126</v>
      </c>
      <c r="E91" s="8">
        <v>34.7</v>
      </c>
      <c r="F91" s="8">
        <f>$A$91*$E$91</f>
        <v>0</v>
      </c>
    </row>
    <row r="92" ht="15">
      <c r="C92" s="6" t="s">
        <v>17</v>
      </c>
    </row>
    <row r="93" spans="1:6" ht="15">
      <c r="A93" s="7"/>
      <c r="B93">
        <v>601010590</v>
      </c>
      <c r="C93" s="3" t="s">
        <v>127</v>
      </c>
      <c r="D93" s="3" t="s">
        <v>128</v>
      </c>
      <c r="E93" s="8">
        <v>7.6</v>
      </c>
      <c r="F93" s="8">
        <f>$A$93*$E$93</f>
        <v>0</v>
      </c>
    </row>
    <row r="94" spans="1:6" ht="15">
      <c r="A94" s="7"/>
      <c r="B94">
        <v>601010418</v>
      </c>
      <c r="C94" s="3" t="s">
        <v>129</v>
      </c>
      <c r="D94" s="3" t="s">
        <v>130</v>
      </c>
      <c r="E94" s="8">
        <v>28.5</v>
      </c>
      <c r="F94" s="8">
        <f>$A$94*$E$94</f>
        <v>0</v>
      </c>
    </row>
    <row r="96" spans="1:6" ht="15">
      <c r="A96" s="7"/>
      <c r="B96" s="9">
        <v>601010400</v>
      </c>
      <c r="C96" s="9" t="s">
        <v>131</v>
      </c>
      <c r="D96" s="9" t="s">
        <v>132</v>
      </c>
      <c r="E96" s="10">
        <v>22.9</v>
      </c>
      <c r="F96" s="8">
        <f>$A$96*$E$96</f>
        <v>0</v>
      </c>
    </row>
    <row r="97" spans="1:6" ht="15">
      <c r="A97" s="7"/>
      <c r="B97" s="11">
        <v>601010401</v>
      </c>
      <c r="C97" s="11" t="s">
        <v>133</v>
      </c>
      <c r="D97" s="11" t="s">
        <v>134</v>
      </c>
      <c r="E97" s="12">
        <v>3.7</v>
      </c>
      <c r="F97" s="8">
        <f>$A$97*$E$97</f>
        <v>0</v>
      </c>
    </row>
    <row r="98" spans="1:6" ht="15">
      <c r="A98" s="7"/>
      <c r="B98" s="11">
        <v>601010402</v>
      </c>
      <c r="C98" s="11" t="s">
        <v>135</v>
      </c>
      <c r="D98" s="11" t="s">
        <v>136</v>
      </c>
      <c r="E98" s="12">
        <v>3.7</v>
      </c>
      <c r="F98" s="8">
        <f>$A$98*$E$98</f>
        <v>0</v>
      </c>
    </row>
    <row r="99" spans="1:6" ht="15">
      <c r="A99" s="7"/>
      <c r="B99" s="11">
        <v>601010403</v>
      </c>
      <c r="C99" s="11" t="s">
        <v>137</v>
      </c>
      <c r="D99" s="11" t="s">
        <v>138</v>
      </c>
      <c r="E99" s="12">
        <v>3.7</v>
      </c>
      <c r="F99" s="8">
        <f>$A$99*$E$99</f>
        <v>0</v>
      </c>
    </row>
    <row r="100" spans="1:6" ht="15">
      <c r="A100" s="7"/>
      <c r="B100" s="11">
        <v>601010404</v>
      </c>
      <c r="C100" s="11" t="s">
        <v>139</v>
      </c>
      <c r="D100" s="11" t="s">
        <v>140</v>
      </c>
      <c r="E100" s="12">
        <v>3.7</v>
      </c>
      <c r="F100" s="8">
        <f>$A$100*$E$100</f>
        <v>0</v>
      </c>
    </row>
    <row r="101" spans="1:6" ht="15">
      <c r="A101" s="7"/>
      <c r="B101" s="11">
        <v>601010405</v>
      </c>
      <c r="C101" s="11" t="s">
        <v>141</v>
      </c>
      <c r="D101" s="11" t="s">
        <v>142</v>
      </c>
      <c r="E101" s="12">
        <v>3.7</v>
      </c>
      <c r="F101" s="8">
        <f>$A$101*$E$101</f>
        <v>0</v>
      </c>
    </row>
    <row r="102" spans="1:6" ht="15">
      <c r="A102" s="7"/>
      <c r="B102" s="11">
        <v>601010406</v>
      </c>
      <c r="C102" s="11" t="s">
        <v>143</v>
      </c>
      <c r="D102" s="11" t="s">
        <v>144</v>
      </c>
      <c r="E102" s="12">
        <v>3.7</v>
      </c>
      <c r="F102" s="8">
        <f>$A$102*$E$102</f>
        <v>0</v>
      </c>
    </row>
    <row r="103" spans="1:6" ht="15">
      <c r="A103" s="7"/>
      <c r="B103" s="11">
        <v>601010407</v>
      </c>
      <c r="C103" s="11" t="s">
        <v>145</v>
      </c>
      <c r="D103" s="11" t="s">
        <v>146</v>
      </c>
      <c r="E103" s="12">
        <v>3.7</v>
      </c>
      <c r="F103" s="8">
        <f>$A$103*$E$103</f>
        <v>0</v>
      </c>
    </row>
    <row r="104" spans="1:6" ht="15">
      <c r="A104" s="7"/>
      <c r="B104" s="11">
        <v>601010408</v>
      </c>
      <c r="C104" s="11" t="s">
        <v>147</v>
      </c>
      <c r="D104" s="11" t="s">
        <v>148</v>
      </c>
      <c r="E104" s="12">
        <v>3.7</v>
      </c>
      <c r="F104" s="8">
        <f>$A$104*$E$104</f>
        <v>0</v>
      </c>
    </row>
    <row r="105" spans="1:6" ht="15">
      <c r="A105" s="7"/>
      <c r="B105" s="11">
        <v>601010409</v>
      </c>
      <c r="C105" s="11" t="s">
        <v>149</v>
      </c>
      <c r="D105" s="11" t="s">
        <v>150</v>
      </c>
      <c r="E105" s="12">
        <v>3.7</v>
      </c>
      <c r="F105" s="8">
        <f>$A$105*$E$105</f>
        <v>0</v>
      </c>
    </row>
    <row r="107" ht="15">
      <c r="C107" s="6" t="s">
        <v>42</v>
      </c>
    </row>
    <row r="108" spans="1:6" ht="15">
      <c r="A108" s="7"/>
      <c r="B108">
        <v>601010416</v>
      </c>
      <c r="C108" s="3" t="s">
        <v>151</v>
      </c>
      <c r="D108" s="3" t="s">
        <v>152</v>
      </c>
      <c r="E108" s="8">
        <v>85</v>
      </c>
      <c r="F108" s="8">
        <f>$A$108*$E$108</f>
        <v>0</v>
      </c>
    </row>
    <row r="109" spans="1:6" ht="15">
      <c r="A109" s="7"/>
      <c r="B109">
        <v>601010417</v>
      </c>
      <c r="C109" s="3" t="s">
        <v>153</v>
      </c>
      <c r="D109" s="3" t="s">
        <v>154</v>
      </c>
      <c r="E109" s="8">
        <v>85</v>
      </c>
      <c r="F109" s="8">
        <f>$A$109*$E$109</f>
        <v>0</v>
      </c>
    </row>
    <row r="110" ht="15">
      <c r="C110" s="5" t="s">
        <v>155</v>
      </c>
    </row>
    <row r="111" ht="15">
      <c r="C111" s="6" t="s">
        <v>17</v>
      </c>
    </row>
    <row r="112" spans="1:6" ht="15">
      <c r="A112" s="7"/>
      <c r="B112">
        <v>660000250</v>
      </c>
      <c r="C112" s="3" t="s">
        <v>156</v>
      </c>
      <c r="D112" s="3" t="s">
        <v>19</v>
      </c>
      <c r="E112" s="8">
        <v>3</v>
      </c>
      <c r="F112" s="8">
        <f>$A$112*$E$112</f>
        <v>0</v>
      </c>
    </row>
    <row r="113" ht="15">
      <c r="C113" s="6" t="s">
        <v>19</v>
      </c>
    </row>
    <row r="114" spans="1:6" ht="15">
      <c r="A114" s="7"/>
      <c r="B114">
        <v>601005125</v>
      </c>
      <c r="C114" s="3" t="s">
        <v>123</v>
      </c>
      <c r="D114" s="3" t="s">
        <v>124</v>
      </c>
      <c r="E114" s="8">
        <v>34.6</v>
      </c>
      <c r="F114" s="8">
        <f>$A$114*$E$114</f>
        <v>0</v>
      </c>
    </row>
    <row r="115" spans="1:6" ht="15">
      <c r="A115" s="7"/>
      <c r="B115">
        <v>601010993</v>
      </c>
      <c r="C115" s="3" t="s">
        <v>125</v>
      </c>
      <c r="D115" s="3" t="s">
        <v>126</v>
      </c>
      <c r="E115" s="8">
        <v>34.7</v>
      </c>
      <c r="F115" s="8">
        <f>$A$115*$E$115</f>
        <v>0</v>
      </c>
    </row>
    <row r="116" ht="15">
      <c r="C116" s="6" t="s">
        <v>17</v>
      </c>
    </row>
    <row r="117" spans="1:6" ht="15">
      <c r="A117" s="7"/>
      <c r="B117">
        <v>601010590</v>
      </c>
      <c r="C117" s="3" t="s">
        <v>127</v>
      </c>
      <c r="D117" s="3" t="s">
        <v>128</v>
      </c>
      <c r="E117" s="8">
        <v>7.6</v>
      </c>
      <c r="F117" s="8">
        <f>$A$117*$E$117</f>
        <v>0</v>
      </c>
    </row>
    <row r="118" spans="1:6" ht="15">
      <c r="A118" s="7"/>
      <c r="B118">
        <v>601010468</v>
      </c>
      <c r="C118" s="3" t="s">
        <v>157</v>
      </c>
      <c r="D118" s="3" t="s">
        <v>158</v>
      </c>
      <c r="E118" s="8">
        <v>28.5</v>
      </c>
      <c r="F118" s="8">
        <f>$A$118*$E$118</f>
        <v>0</v>
      </c>
    </row>
    <row r="120" spans="1:6" ht="15">
      <c r="A120" s="7"/>
      <c r="B120" s="9">
        <v>601010450</v>
      </c>
      <c r="C120" s="9" t="s">
        <v>159</v>
      </c>
      <c r="D120" s="9" t="s">
        <v>160</v>
      </c>
      <c r="E120" s="10">
        <v>22.9</v>
      </c>
      <c r="F120" s="8">
        <f>$A$120*$E$120</f>
        <v>0</v>
      </c>
    </row>
    <row r="121" spans="1:6" ht="15">
      <c r="A121" s="7"/>
      <c r="B121" s="11">
        <v>601010451</v>
      </c>
      <c r="C121" s="11" t="s">
        <v>161</v>
      </c>
      <c r="D121" s="11" t="s">
        <v>162</v>
      </c>
      <c r="E121" s="12">
        <v>3.7</v>
      </c>
      <c r="F121" s="8">
        <f>$A$121*$E$121</f>
        <v>0</v>
      </c>
    </row>
    <row r="122" spans="1:6" ht="15">
      <c r="A122" s="7"/>
      <c r="B122" s="11">
        <v>601010452</v>
      </c>
      <c r="C122" s="11" t="s">
        <v>163</v>
      </c>
      <c r="D122" s="11" t="s">
        <v>164</v>
      </c>
      <c r="E122" s="12">
        <v>3.7</v>
      </c>
      <c r="F122" s="8">
        <f>$A$122*$E$122</f>
        <v>0</v>
      </c>
    </row>
    <row r="123" spans="1:6" ht="15">
      <c r="A123" s="7"/>
      <c r="B123" s="11">
        <v>601010453</v>
      </c>
      <c r="C123" s="11" t="s">
        <v>165</v>
      </c>
      <c r="D123" s="11" t="s">
        <v>166</v>
      </c>
      <c r="E123" s="12">
        <v>3.7</v>
      </c>
      <c r="F123" s="8">
        <f>$A$123*$E$123</f>
        <v>0</v>
      </c>
    </row>
    <row r="124" spans="1:6" ht="15">
      <c r="A124" s="7"/>
      <c r="B124" s="11">
        <v>601010454</v>
      </c>
      <c r="C124" s="11" t="s">
        <v>167</v>
      </c>
      <c r="D124" s="11" t="s">
        <v>168</v>
      </c>
      <c r="E124" s="12">
        <v>3.7</v>
      </c>
      <c r="F124" s="8">
        <f>$A$124*$E$124</f>
        <v>0</v>
      </c>
    </row>
    <row r="125" spans="1:6" ht="15">
      <c r="A125" s="7"/>
      <c r="B125" s="11">
        <v>601010455</v>
      </c>
      <c r="C125" s="11" t="s">
        <v>169</v>
      </c>
      <c r="D125" s="11" t="s">
        <v>170</v>
      </c>
      <c r="E125" s="12">
        <v>3.7</v>
      </c>
      <c r="F125" s="8">
        <f>$A$125*$E$125</f>
        <v>0</v>
      </c>
    </row>
    <row r="126" spans="1:6" ht="15">
      <c r="A126" s="7"/>
      <c r="B126" s="11">
        <v>601010456</v>
      </c>
      <c r="C126" s="11" t="s">
        <v>171</v>
      </c>
      <c r="D126" s="11" t="s">
        <v>172</v>
      </c>
      <c r="E126" s="12">
        <v>3.7</v>
      </c>
      <c r="F126" s="8">
        <f>$A$126*$E$126</f>
        <v>0</v>
      </c>
    </row>
    <row r="127" spans="1:6" ht="15">
      <c r="A127" s="7"/>
      <c r="B127" s="11">
        <v>601010457</v>
      </c>
      <c r="C127" s="11" t="s">
        <v>173</v>
      </c>
      <c r="D127" s="11" t="s">
        <v>174</v>
      </c>
      <c r="E127" s="12">
        <v>3.7</v>
      </c>
      <c r="F127" s="8">
        <f>$A$127*$E$127</f>
        <v>0</v>
      </c>
    </row>
    <row r="128" spans="1:6" ht="15">
      <c r="A128" s="7"/>
      <c r="B128" s="11">
        <v>601010458</v>
      </c>
      <c r="C128" s="11" t="s">
        <v>175</v>
      </c>
      <c r="D128" s="11" t="s">
        <v>176</v>
      </c>
      <c r="E128" s="12">
        <v>3.7</v>
      </c>
      <c r="F128" s="8">
        <f>$A$128*$E$128</f>
        <v>0</v>
      </c>
    </row>
    <row r="129" spans="1:6" ht="15">
      <c r="A129" s="7"/>
      <c r="B129" s="11">
        <v>601010459</v>
      </c>
      <c r="C129" s="11" t="s">
        <v>177</v>
      </c>
      <c r="D129" s="11" t="s">
        <v>178</v>
      </c>
      <c r="E129" s="12">
        <v>3.7</v>
      </c>
      <c r="F129" s="8">
        <f>$A$129*$E$129</f>
        <v>0</v>
      </c>
    </row>
    <row r="131" ht="15">
      <c r="C131" s="6" t="s">
        <v>42</v>
      </c>
    </row>
    <row r="132" spans="1:6" ht="15">
      <c r="A132" s="7"/>
      <c r="B132">
        <v>601010416</v>
      </c>
      <c r="C132" s="3" t="s">
        <v>151</v>
      </c>
      <c r="D132" s="3" t="s">
        <v>152</v>
      </c>
      <c r="E132" s="8">
        <v>85</v>
      </c>
      <c r="F132" s="8">
        <f>$A$132*$E$132</f>
        <v>0</v>
      </c>
    </row>
    <row r="133" spans="1:6" ht="15">
      <c r="A133" s="7"/>
      <c r="B133">
        <v>601010417</v>
      </c>
      <c r="C133" s="3" t="s">
        <v>153</v>
      </c>
      <c r="D133" s="3" t="s">
        <v>154</v>
      </c>
      <c r="E133" s="8">
        <v>85</v>
      </c>
      <c r="F133" s="8">
        <f>$A$133*$E$133</f>
        <v>0</v>
      </c>
    </row>
    <row r="135" spans="5:6" ht="15">
      <c r="E135" t="s">
        <v>15</v>
      </c>
      <c r="F135" s="8">
        <f>SUM($F$17:$F$134)</f>
        <v>0</v>
      </c>
    </row>
  </sheetData>
  <sheetProtection sheet="1" objects="1" scenarios="1"/>
  <mergeCells count="12"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2024-04-16T04:46:57Z</dcterms:created>
  <dcterms:modified xsi:type="dcterms:W3CDTF">2024-04-16T04:47:01Z</dcterms:modified>
  <cp:category/>
  <cp:version/>
  <cp:contentType/>
  <cp:contentStatus/>
</cp:coreProperties>
</file>